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275" windowWidth="13590" windowHeight="7515" activeTab="2"/>
  </bookViews>
  <sheets>
    <sheet name="READ_ME" sheetId="1" r:id="rId1"/>
    <sheet name="Gage_Flows" sheetId="2" r:id="rId2"/>
    <sheet name="Site_Flows" sheetId="3" r:id="rId3"/>
  </sheets>
  <definedNames/>
  <calcPr fullCalcOnLoad="1"/>
</workbook>
</file>

<file path=xl/sharedStrings.xml><?xml version="1.0" encoding="utf-8"?>
<sst xmlns="http://schemas.openxmlformats.org/spreadsheetml/2006/main" count="32" uniqueCount="17">
  <si>
    <t>Year</t>
  </si>
  <si>
    <t>January</t>
  </si>
  <si>
    <t>February</t>
  </si>
  <si>
    <t>March</t>
  </si>
  <si>
    <t>April</t>
  </si>
  <si>
    <t>May</t>
  </si>
  <si>
    <t>June</t>
  </si>
  <si>
    <t>July</t>
  </si>
  <si>
    <t>August</t>
  </si>
  <si>
    <t>September</t>
  </si>
  <si>
    <t>October</t>
  </si>
  <si>
    <t>November</t>
  </si>
  <si>
    <t>December</t>
  </si>
  <si>
    <t>Drainage Area=</t>
  </si>
  <si>
    <t>Mean Flow</t>
  </si>
  <si>
    <t>USING THIS TEMPLATE</t>
  </si>
  <si>
    <t>This template prorates monthly flows from a reference USGS gage to a site of interest based on the respective drainage areas. The spreadsheet template takes the USGS daily flows processed through The Nature Conservancy's Indicators of Hydrologic Alteration (IHA) software using the Non-Parametric Statistics option. The software generates median monthly flows for the period of record imported into the IHA Software. The IHA’s Monthly Median Flows from the output spreadsheet and the drainage area of the gage have been pasted into the worksheet "Gage_Flows." The user supplies the drainage area for the site of interest on the "Site_Flows" worksheet. The spreadsheet then provides the calculated median monthly flow and the mean flow at the site of interest. If using the PA-MD Instream Flow Study Model the median monthly flow values can be copied to either the Preliminary or Detailed Analysis portion of the IFS model. The values must be copied and PASTE SPECIAL into the worksheet. The values copied to the IFS model cannot contain more than 75 years of flows.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</si>
</sst>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s>
  <fonts count="5">
    <font>
      <sz val="10"/>
      <name val="Arial"/>
      <family val="0"/>
    </font>
    <font>
      <sz val="8"/>
      <name val="Arial"/>
      <family val="0"/>
    </font>
    <font>
      <sz val="8"/>
      <color indexed="8"/>
      <name val="Tahoma"/>
      <family val="0"/>
    </font>
    <font>
      <sz val="12"/>
      <name val="Arial"/>
      <family val="2"/>
    </font>
    <font>
      <b/>
      <u val="single"/>
      <sz val="18"/>
      <name val="Arial"/>
      <family val="2"/>
    </font>
  </fonts>
  <fills count="3">
    <fill>
      <patternFill/>
    </fill>
    <fill>
      <patternFill patternType="gray125"/>
    </fill>
    <fill>
      <patternFill patternType="solid">
        <fgColor indexed="44"/>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3" fillId="0" borderId="0" xfId="0" applyFont="1" applyAlignment="1">
      <alignment wrapText="1"/>
    </xf>
    <xf numFmtId="0" fontId="4" fillId="0" borderId="0" xfId="0" applyFont="1" applyAlignment="1">
      <alignment horizontal="center"/>
    </xf>
    <xf numFmtId="0" fontId="0" fillId="0" borderId="0" xfId="0" applyFill="1" applyBorder="1" applyAlignment="1">
      <alignment/>
    </xf>
    <xf numFmtId="0" fontId="0" fillId="0" borderId="0" xfId="0" applyNumberFormat="1" applyBorder="1" applyAlignment="1" quotePrefix="1">
      <alignment/>
    </xf>
    <xf numFmtId="0" fontId="2" fillId="0" borderId="0" xfId="0" applyNumberFormat="1" applyFont="1" applyFill="1" applyBorder="1" applyAlignment="1" applyProtection="1">
      <alignment vertical="center"/>
      <protection/>
    </xf>
    <xf numFmtId="2" fontId="0" fillId="0" borderId="0" xfId="0" applyNumberFormat="1" applyFill="1" applyBorder="1" applyAlignment="1">
      <alignment/>
    </xf>
    <xf numFmtId="166" fontId="0" fillId="0" borderId="0" xfId="0" applyNumberFormat="1" applyFill="1" applyBorder="1" applyAlignment="1">
      <alignment/>
    </xf>
    <xf numFmtId="0" fontId="0" fillId="2"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
  <sheetViews>
    <sheetView workbookViewId="0" topLeftCell="A1">
      <selection activeCell="C4" sqref="C4"/>
    </sheetView>
  </sheetViews>
  <sheetFormatPr defaultColWidth="9.140625" defaultRowHeight="12.75"/>
  <cols>
    <col min="1" max="1" width="70.421875" style="0" customWidth="1"/>
  </cols>
  <sheetData>
    <row r="1" ht="40.5" customHeight="1">
      <c r="A1" s="2" t="s">
        <v>15</v>
      </c>
    </row>
    <row r="2" ht="255">
      <c r="A2" s="1" t="s">
        <v>16</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M70"/>
  <sheetViews>
    <sheetView workbookViewId="0" topLeftCell="A1">
      <selection activeCell="K70" sqref="K70:M70"/>
    </sheetView>
  </sheetViews>
  <sheetFormatPr defaultColWidth="9.140625" defaultRowHeight="12.75"/>
  <cols>
    <col min="1" max="16384" width="9.140625" style="3" customWidth="1"/>
  </cols>
  <sheetData>
    <row r="1" spans="1:3" ht="12.75">
      <c r="A1" s="3" t="s">
        <v>14</v>
      </c>
      <c r="C1" s="3">
        <v>190.1</v>
      </c>
    </row>
    <row r="2" spans="1:3" ht="12.75">
      <c r="A2" s="3" t="s">
        <v>13</v>
      </c>
      <c r="C2" s="4">
        <v>91.7</v>
      </c>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v>1943</v>
      </c>
      <c r="K5" s="3">
        <v>27</v>
      </c>
      <c r="L5" s="3">
        <v>158.5</v>
      </c>
      <c r="M5" s="3">
        <v>69</v>
      </c>
    </row>
    <row r="6" spans="1:13" ht="12.75">
      <c r="A6" s="3">
        <v>1944</v>
      </c>
      <c r="B6" s="3">
        <v>48</v>
      </c>
      <c r="C6" s="3">
        <v>66</v>
      </c>
      <c r="D6" s="3">
        <v>200</v>
      </c>
      <c r="E6" s="3">
        <v>311</v>
      </c>
      <c r="F6" s="3">
        <v>207</v>
      </c>
      <c r="G6" s="3">
        <v>104.5</v>
      </c>
      <c r="H6" s="3">
        <v>49</v>
      </c>
      <c r="I6" s="3">
        <v>30</v>
      </c>
      <c r="J6" s="3">
        <v>36</v>
      </c>
      <c r="K6" s="3">
        <v>32</v>
      </c>
      <c r="L6" s="3">
        <v>58</v>
      </c>
      <c r="M6" s="3">
        <v>96</v>
      </c>
    </row>
    <row r="7" spans="1:13" ht="12.75">
      <c r="A7" s="3">
        <v>1945</v>
      </c>
      <c r="B7" s="3">
        <v>88</v>
      </c>
      <c r="C7" s="3">
        <v>74.5</v>
      </c>
      <c r="D7" s="3">
        <v>442</v>
      </c>
      <c r="E7" s="3">
        <v>235</v>
      </c>
      <c r="F7" s="3">
        <v>295</v>
      </c>
      <c r="G7" s="3">
        <v>229</v>
      </c>
      <c r="H7" s="3">
        <v>241</v>
      </c>
      <c r="I7" s="3">
        <v>185</v>
      </c>
      <c r="J7" s="3">
        <v>151</v>
      </c>
      <c r="K7" s="3">
        <v>178</v>
      </c>
      <c r="L7" s="3">
        <v>245</v>
      </c>
      <c r="M7" s="3">
        <v>241</v>
      </c>
    </row>
    <row r="8" spans="1:13" ht="12.75">
      <c r="A8" s="3">
        <v>1946</v>
      </c>
      <c r="B8" s="3">
        <v>180</v>
      </c>
      <c r="C8" s="3">
        <v>84</v>
      </c>
      <c r="D8" s="3">
        <v>297</v>
      </c>
      <c r="E8" s="3">
        <v>138</v>
      </c>
      <c r="F8" s="3">
        <v>263</v>
      </c>
      <c r="G8" s="3">
        <v>173.5</v>
      </c>
      <c r="H8" s="3">
        <v>62</v>
      </c>
      <c r="I8" s="3">
        <v>43</v>
      </c>
      <c r="J8" s="3">
        <v>26.5</v>
      </c>
      <c r="K8" s="3">
        <v>70</v>
      </c>
      <c r="L8" s="3">
        <v>63.5</v>
      </c>
      <c r="M8" s="3">
        <v>53</v>
      </c>
    </row>
    <row r="9" spans="1:13" ht="12.75">
      <c r="A9" s="3">
        <v>1947</v>
      </c>
      <c r="B9" s="3">
        <v>124</v>
      </c>
      <c r="C9" s="3">
        <v>120</v>
      </c>
      <c r="D9" s="3">
        <v>240</v>
      </c>
      <c r="E9" s="3">
        <v>327.5</v>
      </c>
      <c r="F9" s="3">
        <v>490</v>
      </c>
      <c r="G9" s="3">
        <v>168</v>
      </c>
      <c r="H9" s="3">
        <v>320</v>
      </c>
      <c r="I9" s="3">
        <v>127</v>
      </c>
      <c r="J9" s="3">
        <v>55</v>
      </c>
      <c r="K9" s="3">
        <v>30</v>
      </c>
      <c r="L9" s="3">
        <v>146.5</v>
      </c>
      <c r="M9" s="3">
        <v>92</v>
      </c>
    </row>
    <row r="10" spans="1:13" ht="12.75">
      <c r="A10" s="3">
        <v>1948</v>
      </c>
      <c r="B10" s="3">
        <v>75</v>
      </c>
      <c r="C10" s="3">
        <v>140</v>
      </c>
      <c r="D10" s="3">
        <v>266</v>
      </c>
      <c r="E10" s="3">
        <v>323</v>
      </c>
      <c r="F10" s="3">
        <v>311</v>
      </c>
      <c r="G10" s="3">
        <v>193.5</v>
      </c>
      <c r="H10" s="3">
        <v>155</v>
      </c>
      <c r="I10" s="3">
        <v>73</v>
      </c>
      <c r="J10" s="3">
        <v>37</v>
      </c>
      <c r="K10" s="3">
        <v>33</v>
      </c>
      <c r="L10" s="3">
        <v>117.5</v>
      </c>
      <c r="M10" s="3">
        <v>108</v>
      </c>
    </row>
    <row r="11" spans="1:13" ht="12.75">
      <c r="A11" s="3">
        <v>1949</v>
      </c>
      <c r="B11" s="3">
        <v>304</v>
      </c>
      <c r="C11" s="3">
        <v>218.5</v>
      </c>
      <c r="D11" s="3">
        <v>167</v>
      </c>
      <c r="E11" s="3">
        <v>217</v>
      </c>
      <c r="F11" s="3">
        <v>243</v>
      </c>
      <c r="G11" s="3">
        <v>71</v>
      </c>
      <c r="H11" s="3">
        <v>44</v>
      </c>
      <c r="I11" s="3">
        <v>38</v>
      </c>
      <c r="J11" s="3">
        <v>42</v>
      </c>
      <c r="K11" s="3">
        <v>60</v>
      </c>
      <c r="L11" s="3">
        <v>80</v>
      </c>
      <c r="M11" s="3">
        <v>170</v>
      </c>
    </row>
    <row r="12" spans="1:13" ht="12.75">
      <c r="A12" s="3">
        <v>1950</v>
      </c>
      <c r="B12" s="3">
        <v>217</v>
      </c>
      <c r="C12" s="3">
        <v>164.5</v>
      </c>
      <c r="D12" s="3">
        <v>255</v>
      </c>
      <c r="E12" s="3">
        <v>329.5</v>
      </c>
      <c r="F12" s="3">
        <v>222</v>
      </c>
      <c r="G12" s="3">
        <v>170.5</v>
      </c>
      <c r="H12" s="3">
        <v>100</v>
      </c>
      <c r="I12" s="3">
        <v>38</v>
      </c>
      <c r="J12" s="3">
        <v>31</v>
      </c>
      <c r="K12" s="3">
        <v>29</v>
      </c>
      <c r="L12" s="3">
        <v>62</v>
      </c>
      <c r="M12" s="3">
        <v>227</v>
      </c>
    </row>
    <row r="13" spans="1:13" ht="12.75">
      <c r="A13" s="3">
        <v>1951</v>
      </c>
      <c r="B13" s="3">
        <v>266</v>
      </c>
      <c r="C13" s="3">
        <v>387</v>
      </c>
      <c r="D13" s="3">
        <v>301</v>
      </c>
      <c r="E13" s="3">
        <v>307</v>
      </c>
      <c r="F13" s="3">
        <v>122</v>
      </c>
      <c r="G13" s="3">
        <v>136</v>
      </c>
      <c r="H13" s="3">
        <v>69</v>
      </c>
      <c r="I13" s="3">
        <v>36</v>
      </c>
      <c r="J13" s="3">
        <v>30.5</v>
      </c>
      <c r="K13" s="3">
        <v>50</v>
      </c>
      <c r="L13" s="3">
        <v>266.5</v>
      </c>
      <c r="M13" s="3">
        <v>200</v>
      </c>
    </row>
    <row r="14" spans="1:13" ht="12.75">
      <c r="A14" s="3">
        <v>1952</v>
      </c>
      <c r="B14" s="3">
        <v>290</v>
      </c>
      <c r="C14" s="3">
        <v>176</v>
      </c>
      <c r="D14" s="3">
        <v>276</v>
      </c>
      <c r="E14" s="3">
        <v>451.5</v>
      </c>
      <c r="F14" s="3">
        <v>301</v>
      </c>
      <c r="G14" s="3">
        <v>116</v>
      </c>
      <c r="H14" s="3">
        <v>86</v>
      </c>
      <c r="I14" s="3">
        <v>79</v>
      </c>
      <c r="J14" s="3">
        <v>91.5</v>
      </c>
      <c r="K14" s="3">
        <v>42</v>
      </c>
      <c r="L14" s="3">
        <v>43.5</v>
      </c>
      <c r="M14" s="3">
        <v>259</v>
      </c>
    </row>
    <row r="15" spans="1:13" ht="12.75">
      <c r="A15" s="3">
        <v>1953</v>
      </c>
      <c r="B15" s="3">
        <v>191</v>
      </c>
      <c r="C15" s="3">
        <v>226.5</v>
      </c>
      <c r="D15" s="3">
        <v>279</v>
      </c>
      <c r="E15" s="3">
        <v>342</v>
      </c>
      <c r="F15" s="3">
        <v>294</v>
      </c>
      <c r="G15" s="3">
        <v>122.5</v>
      </c>
      <c r="H15" s="3">
        <v>41</v>
      </c>
      <c r="I15" s="3">
        <v>25</v>
      </c>
      <c r="J15" s="3">
        <v>21</v>
      </c>
      <c r="K15" s="3">
        <v>17</v>
      </c>
      <c r="L15" s="3">
        <v>102</v>
      </c>
      <c r="M15" s="3">
        <v>212</v>
      </c>
    </row>
    <row r="16" spans="1:13" ht="12.75">
      <c r="A16" s="3">
        <v>1954</v>
      </c>
      <c r="B16" s="3">
        <v>115</v>
      </c>
      <c r="C16" s="3">
        <v>129</v>
      </c>
      <c r="D16" s="3">
        <v>240</v>
      </c>
      <c r="E16" s="3">
        <v>196</v>
      </c>
      <c r="F16" s="3">
        <v>260</v>
      </c>
      <c r="G16" s="3">
        <v>64</v>
      </c>
      <c r="H16" s="3">
        <v>34</v>
      </c>
      <c r="I16" s="3">
        <v>22</v>
      </c>
      <c r="J16" s="3">
        <v>35</v>
      </c>
      <c r="K16" s="3">
        <v>45</v>
      </c>
      <c r="L16" s="3">
        <v>202.5</v>
      </c>
      <c r="M16" s="3">
        <v>197</v>
      </c>
    </row>
    <row r="17" spans="1:13" ht="12.75">
      <c r="A17" s="3">
        <v>1955</v>
      </c>
      <c r="B17" s="3">
        <v>125</v>
      </c>
      <c r="C17" s="3">
        <v>120</v>
      </c>
      <c r="D17" s="3">
        <v>271</v>
      </c>
      <c r="E17" s="3">
        <v>191.5</v>
      </c>
      <c r="F17" s="3">
        <v>90</v>
      </c>
      <c r="G17" s="3">
        <v>47.5</v>
      </c>
      <c r="H17" s="3">
        <v>24</v>
      </c>
      <c r="I17" s="3">
        <v>209</v>
      </c>
      <c r="J17" s="3">
        <v>96</v>
      </c>
      <c r="K17" s="3">
        <v>282</v>
      </c>
      <c r="L17" s="3">
        <v>290.5</v>
      </c>
      <c r="M17" s="3">
        <v>105</v>
      </c>
    </row>
    <row r="18" spans="1:13" ht="12.75">
      <c r="A18" s="3">
        <v>1956</v>
      </c>
      <c r="B18" s="3">
        <v>62</v>
      </c>
      <c r="C18" s="3">
        <v>120</v>
      </c>
      <c r="D18" s="3">
        <v>206</v>
      </c>
      <c r="E18" s="3">
        <v>432.5</v>
      </c>
      <c r="F18" s="3">
        <v>221</v>
      </c>
      <c r="G18" s="3">
        <v>113.5</v>
      </c>
      <c r="H18" s="3">
        <v>113</v>
      </c>
      <c r="I18" s="3">
        <v>54</v>
      </c>
      <c r="J18" s="3">
        <v>79.5</v>
      </c>
      <c r="K18" s="3">
        <v>70</v>
      </c>
      <c r="L18" s="3">
        <v>129.5</v>
      </c>
      <c r="M18" s="3">
        <v>250</v>
      </c>
    </row>
    <row r="19" spans="1:13" ht="12.75">
      <c r="A19" s="3">
        <v>1957</v>
      </c>
      <c r="B19" s="3">
        <v>150</v>
      </c>
      <c r="C19" s="3">
        <v>133.5</v>
      </c>
      <c r="D19" s="3">
        <v>190</v>
      </c>
      <c r="E19" s="3">
        <v>329.5</v>
      </c>
      <c r="F19" s="3">
        <v>134</v>
      </c>
      <c r="G19" s="3">
        <v>78</v>
      </c>
      <c r="H19" s="3">
        <v>44</v>
      </c>
      <c r="I19" s="3">
        <v>21</v>
      </c>
      <c r="J19" s="3">
        <v>17.5</v>
      </c>
      <c r="K19" s="3">
        <v>40</v>
      </c>
      <c r="L19" s="3">
        <v>74.5</v>
      </c>
      <c r="M19" s="3">
        <v>166</v>
      </c>
    </row>
    <row r="20" spans="1:13" ht="12.75">
      <c r="A20" s="3">
        <v>1958</v>
      </c>
      <c r="B20" s="3">
        <v>180</v>
      </c>
      <c r="C20" s="3">
        <v>112.5</v>
      </c>
      <c r="D20" s="3">
        <v>193</v>
      </c>
      <c r="E20" s="3">
        <v>741.5</v>
      </c>
      <c r="F20" s="3">
        <v>259</v>
      </c>
      <c r="G20" s="3">
        <v>118.5</v>
      </c>
      <c r="H20" s="3">
        <v>48</v>
      </c>
      <c r="I20" s="3">
        <v>31</v>
      </c>
      <c r="J20" s="3">
        <v>61</v>
      </c>
      <c r="K20" s="3">
        <v>92</v>
      </c>
      <c r="L20" s="3">
        <v>130</v>
      </c>
      <c r="M20" s="3">
        <v>105</v>
      </c>
    </row>
    <row r="21" spans="1:13" ht="12.75">
      <c r="A21" s="3">
        <v>1959</v>
      </c>
      <c r="B21" s="3">
        <v>92</v>
      </c>
      <c r="C21" s="3">
        <v>130</v>
      </c>
      <c r="D21" s="3">
        <v>200</v>
      </c>
      <c r="E21" s="3">
        <v>359</v>
      </c>
      <c r="F21" s="3">
        <v>162</v>
      </c>
      <c r="G21" s="3">
        <v>88.5</v>
      </c>
      <c r="H21" s="3">
        <v>53</v>
      </c>
      <c r="I21" s="3">
        <v>34</v>
      </c>
      <c r="J21" s="3">
        <v>37</v>
      </c>
      <c r="K21" s="3">
        <v>111</v>
      </c>
      <c r="L21" s="3">
        <v>156.5</v>
      </c>
      <c r="M21" s="3">
        <v>298</v>
      </c>
    </row>
    <row r="22" spans="1:13" ht="12.75">
      <c r="A22" s="3">
        <v>1960</v>
      </c>
      <c r="B22" s="3">
        <v>200</v>
      </c>
      <c r="C22" s="3">
        <v>197</v>
      </c>
      <c r="D22" s="3">
        <v>115</v>
      </c>
      <c r="E22" s="3">
        <v>288.5</v>
      </c>
      <c r="F22" s="3">
        <v>291</v>
      </c>
      <c r="G22" s="3">
        <v>152.5</v>
      </c>
      <c r="H22" s="3">
        <v>85</v>
      </c>
      <c r="I22" s="3">
        <v>64</v>
      </c>
      <c r="J22" s="3">
        <v>151</v>
      </c>
      <c r="K22" s="3">
        <v>104</v>
      </c>
      <c r="L22" s="3">
        <v>100</v>
      </c>
      <c r="M22" s="3">
        <v>72</v>
      </c>
    </row>
    <row r="23" spans="1:13" ht="12.75">
      <c r="A23" s="3">
        <v>1961</v>
      </c>
      <c r="B23" s="3">
        <v>68</v>
      </c>
      <c r="C23" s="3">
        <v>60</v>
      </c>
      <c r="D23" s="3">
        <v>350</v>
      </c>
      <c r="E23" s="3">
        <v>308</v>
      </c>
      <c r="F23" s="3">
        <v>199</v>
      </c>
      <c r="G23" s="3">
        <v>109</v>
      </c>
      <c r="H23" s="3">
        <v>78</v>
      </c>
      <c r="I23" s="3">
        <v>82</v>
      </c>
      <c r="J23" s="3">
        <v>62.5</v>
      </c>
      <c r="K23" s="3">
        <v>38</v>
      </c>
      <c r="L23" s="3">
        <v>105</v>
      </c>
      <c r="M23" s="3">
        <v>105</v>
      </c>
    </row>
    <row r="24" spans="1:13" ht="12.75">
      <c r="A24" s="3">
        <v>1962</v>
      </c>
      <c r="B24" s="3">
        <v>160</v>
      </c>
      <c r="C24" s="3">
        <v>87</v>
      </c>
      <c r="D24" s="3">
        <v>200</v>
      </c>
      <c r="E24" s="3">
        <v>332.5</v>
      </c>
      <c r="F24" s="3">
        <v>93</v>
      </c>
      <c r="G24" s="3">
        <v>41</v>
      </c>
      <c r="H24" s="3">
        <v>20</v>
      </c>
      <c r="I24" s="3">
        <v>27</v>
      </c>
      <c r="J24" s="3">
        <v>26</v>
      </c>
      <c r="K24" s="3">
        <v>90</v>
      </c>
      <c r="L24" s="3">
        <v>193</v>
      </c>
      <c r="M24" s="3">
        <v>132</v>
      </c>
    </row>
    <row r="25" spans="1:13" ht="12.75">
      <c r="A25" s="3">
        <v>1963</v>
      </c>
      <c r="B25" s="3">
        <v>100</v>
      </c>
      <c r="C25" s="3">
        <v>85</v>
      </c>
      <c r="D25" s="3">
        <v>180</v>
      </c>
      <c r="E25" s="3">
        <v>163.5</v>
      </c>
      <c r="F25" s="3">
        <v>129</v>
      </c>
      <c r="G25" s="3">
        <v>64.5</v>
      </c>
      <c r="H25" s="3">
        <v>32</v>
      </c>
      <c r="I25" s="3">
        <v>21</v>
      </c>
      <c r="J25" s="3">
        <v>14</v>
      </c>
      <c r="K25" s="3">
        <v>12</v>
      </c>
      <c r="L25" s="3">
        <v>41.5</v>
      </c>
      <c r="M25" s="3">
        <v>90</v>
      </c>
    </row>
    <row r="26" spans="1:13" ht="12.75">
      <c r="A26" s="3">
        <v>1964</v>
      </c>
      <c r="B26" s="3">
        <v>170</v>
      </c>
      <c r="C26" s="3">
        <v>125</v>
      </c>
      <c r="D26" s="3">
        <v>372</v>
      </c>
      <c r="E26" s="3">
        <v>280.5</v>
      </c>
      <c r="F26" s="3">
        <v>162</v>
      </c>
      <c r="G26" s="3">
        <v>52</v>
      </c>
      <c r="H26" s="3">
        <v>28</v>
      </c>
      <c r="I26" s="3">
        <v>14</v>
      </c>
      <c r="J26" s="3">
        <v>8</v>
      </c>
      <c r="K26" s="3">
        <v>12</v>
      </c>
      <c r="L26" s="3">
        <v>12</v>
      </c>
      <c r="M26" s="3">
        <v>32</v>
      </c>
    </row>
    <row r="27" spans="1:13" ht="12.75">
      <c r="A27" s="3">
        <v>1965</v>
      </c>
      <c r="B27" s="3">
        <v>66</v>
      </c>
      <c r="C27" s="3">
        <v>168.5</v>
      </c>
      <c r="D27" s="3">
        <v>160</v>
      </c>
      <c r="E27" s="3">
        <v>217</v>
      </c>
      <c r="F27" s="3">
        <v>121</v>
      </c>
      <c r="G27" s="3">
        <v>43</v>
      </c>
      <c r="H27" s="3">
        <v>19</v>
      </c>
      <c r="I27" s="3">
        <v>18</v>
      </c>
      <c r="J27" s="3">
        <v>28</v>
      </c>
      <c r="K27" s="3">
        <v>94</v>
      </c>
      <c r="L27" s="3">
        <v>60</v>
      </c>
      <c r="M27" s="3">
        <v>111</v>
      </c>
    </row>
    <row r="28" spans="1:13" ht="12.75">
      <c r="A28" s="3">
        <v>1966</v>
      </c>
      <c r="B28" s="3">
        <v>98</v>
      </c>
      <c r="C28" s="3">
        <v>137</v>
      </c>
      <c r="D28" s="3">
        <v>344</v>
      </c>
      <c r="E28" s="3">
        <v>156</v>
      </c>
      <c r="F28" s="3">
        <v>221</v>
      </c>
      <c r="G28" s="3">
        <v>83</v>
      </c>
      <c r="H28" s="3">
        <v>26</v>
      </c>
      <c r="I28" s="3">
        <v>22</v>
      </c>
      <c r="J28" s="3">
        <v>22.5</v>
      </c>
      <c r="K28" s="3">
        <v>51</v>
      </c>
      <c r="L28" s="3">
        <v>93</v>
      </c>
      <c r="M28" s="3">
        <v>146</v>
      </c>
    </row>
    <row r="29" spans="1:13" ht="12.75">
      <c r="A29" s="3">
        <v>1967</v>
      </c>
      <c r="B29" s="3">
        <v>120</v>
      </c>
      <c r="C29" s="3">
        <v>130</v>
      </c>
      <c r="D29" s="3">
        <v>303</v>
      </c>
      <c r="E29" s="3">
        <v>221.5</v>
      </c>
      <c r="F29" s="3">
        <v>264</v>
      </c>
      <c r="G29" s="3">
        <v>106</v>
      </c>
      <c r="H29" s="3">
        <v>78</v>
      </c>
      <c r="I29" s="3">
        <v>116</v>
      </c>
      <c r="J29" s="3">
        <v>61.5</v>
      </c>
      <c r="K29" s="3">
        <v>116</v>
      </c>
      <c r="L29" s="3">
        <v>161</v>
      </c>
      <c r="M29" s="3">
        <v>205</v>
      </c>
    </row>
    <row r="30" spans="1:13" ht="12.75">
      <c r="A30" s="3">
        <v>1968</v>
      </c>
      <c r="B30" s="3">
        <v>110</v>
      </c>
      <c r="C30" s="3">
        <v>100</v>
      </c>
      <c r="D30" s="3">
        <v>153</v>
      </c>
      <c r="E30" s="3">
        <v>158</v>
      </c>
      <c r="F30" s="3">
        <v>185</v>
      </c>
      <c r="G30" s="3">
        <v>227.5</v>
      </c>
      <c r="H30" s="3">
        <v>82</v>
      </c>
      <c r="I30" s="3">
        <v>25</v>
      </c>
      <c r="J30" s="3">
        <v>34</v>
      </c>
      <c r="K30" s="3">
        <v>41</v>
      </c>
      <c r="L30" s="3">
        <v>116</v>
      </c>
      <c r="M30" s="3">
        <v>175</v>
      </c>
    </row>
    <row r="31" spans="1:13" ht="12.75">
      <c r="A31" s="3">
        <v>1969</v>
      </c>
      <c r="B31" s="3">
        <v>105</v>
      </c>
      <c r="C31" s="3">
        <v>87</v>
      </c>
      <c r="D31" s="3">
        <v>72</v>
      </c>
      <c r="E31" s="3">
        <v>264.5</v>
      </c>
      <c r="F31" s="3">
        <v>131</v>
      </c>
      <c r="G31" s="3">
        <v>86</v>
      </c>
      <c r="H31" s="3">
        <v>106</v>
      </c>
      <c r="I31" s="3">
        <v>174</v>
      </c>
      <c r="J31" s="3">
        <v>57</v>
      </c>
      <c r="K31" s="3">
        <v>46</v>
      </c>
      <c r="L31" s="3">
        <v>166</v>
      </c>
      <c r="M31" s="3">
        <v>150</v>
      </c>
    </row>
    <row r="32" spans="1:13" ht="12.75">
      <c r="A32" s="3">
        <v>1970</v>
      </c>
      <c r="B32" s="3">
        <v>88</v>
      </c>
      <c r="C32" s="3">
        <v>304</v>
      </c>
      <c r="D32" s="3">
        <v>131</v>
      </c>
      <c r="E32" s="3">
        <v>610</v>
      </c>
      <c r="F32" s="3">
        <v>183</v>
      </c>
      <c r="G32" s="3">
        <v>94</v>
      </c>
      <c r="H32" s="3">
        <v>56</v>
      </c>
      <c r="I32" s="3">
        <v>28</v>
      </c>
      <c r="J32" s="3">
        <v>23</v>
      </c>
      <c r="K32" s="3">
        <v>30</v>
      </c>
      <c r="L32" s="3">
        <v>168.5</v>
      </c>
      <c r="M32" s="3">
        <v>117</v>
      </c>
    </row>
    <row r="33" spans="1:13" ht="12.75">
      <c r="A33" s="3">
        <v>1971</v>
      </c>
      <c r="B33" s="3">
        <v>98</v>
      </c>
      <c r="C33" s="3">
        <v>278.5</v>
      </c>
      <c r="D33" s="3">
        <v>336</v>
      </c>
      <c r="E33" s="3">
        <v>330</v>
      </c>
      <c r="F33" s="3">
        <v>208</v>
      </c>
      <c r="G33" s="3">
        <v>84</v>
      </c>
      <c r="H33" s="3">
        <v>39</v>
      </c>
      <c r="I33" s="3">
        <v>68</v>
      </c>
      <c r="J33" s="3">
        <v>131.5</v>
      </c>
      <c r="K33" s="3">
        <v>106</v>
      </c>
      <c r="L33" s="3">
        <v>130.5</v>
      </c>
      <c r="M33" s="3">
        <v>280</v>
      </c>
    </row>
    <row r="34" spans="1:13" ht="12.75">
      <c r="A34" s="3">
        <v>1972</v>
      </c>
      <c r="B34" s="3">
        <v>240</v>
      </c>
      <c r="C34" s="3">
        <v>149</v>
      </c>
      <c r="D34" s="3">
        <v>389</v>
      </c>
      <c r="E34" s="3">
        <v>292.5</v>
      </c>
      <c r="F34" s="3">
        <v>266</v>
      </c>
      <c r="G34" s="3">
        <v>441</v>
      </c>
      <c r="H34" s="3">
        <v>166</v>
      </c>
      <c r="I34" s="3">
        <v>41</v>
      </c>
      <c r="J34" s="3">
        <v>24.5</v>
      </c>
      <c r="K34" s="3">
        <v>30</v>
      </c>
      <c r="L34" s="3">
        <v>375.5</v>
      </c>
      <c r="M34" s="3">
        <v>339</v>
      </c>
    </row>
    <row r="35" spans="1:13" ht="12.75">
      <c r="A35" s="3">
        <v>1973</v>
      </c>
      <c r="B35" s="3">
        <v>220</v>
      </c>
      <c r="C35" s="3">
        <v>175</v>
      </c>
      <c r="D35" s="3">
        <v>205</v>
      </c>
      <c r="E35" s="3">
        <v>263</v>
      </c>
      <c r="F35" s="3">
        <v>365</v>
      </c>
      <c r="G35" s="3">
        <v>218.5</v>
      </c>
      <c r="H35" s="3">
        <v>149</v>
      </c>
      <c r="I35" s="3">
        <v>92</v>
      </c>
      <c r="J35" s="3">
        <v>73.5</v>
      </c>
      <c r="K35" s="3">
        <v>66</v>
      </c>
      <c r="L35" s="3">
        <v>103</v>
      </c>
      <c r="M35" s="3">
        <v>465</v>
      </c>
    </row>
    <row r="36" spans="1:13" ht="12.75">
      <c r="A36" s="3">
        <v>1974</v>
      </c>
      <c r="B36" s="3">
        <v>251</v>
      </c>
      <c r="C36" s="3">
        <v>172</v>
      </c>
      <c r="D36" s="3">
        <v>265</v>
      </c>
      <c r="E36" s="3">
        <v>317.5</v>
      </c>
      <c r="F36" s="3">
        <v>154</v>
      </c>
      <c r="G36" s="3">
        <v>90</v>
      </c>
      <c r="H36" s="3">
        <v>40</v>
      </c>
      <c r="I36" s="3">
        <v>64</v>
      </c>
      <c r="J36" s="3">
        <v>193</v>
      </c>
      <c r="K36" s="3">
        <v>106</v>
      </c>
      <c r="L36" s="3">
        <v>131</v>
      </c>
      <c r="M36" s="3">
        <v>248</v>
      </c>
    </row>
    <row r="37" spans="1:13" ht="12.75">
      <c r="A37" s="3">
        <v>1975</v>
      </c>
      <c r="B37" s="3">
        <v>222</v>
      </c>
      <c r="C37" s="3">
        <v>166.5</v>
      </c>
      <c r="D37" s="3">
        <v>266</v>
      </c>
      <c r="E37" s="3">
        <v>185</v>
      </c>
      <c r="F37" s="3">
        <v>272</v>
      </c>
      <c r="G37" s="3">
        <v>184.5</v>
      </c>
      <c r="H37" s="3">
        <v>108</v>
      </c>
      <c r="I37" s="3">
        <v>55</v>
      </c>
      <c r="J37" s="3">
        <v>56.5</v>
      </c>
      <c r="K37" s="3">
        <v>190</v>
      </c>
      <c r="L37" s="3">
        <v>224</v>
      </c>
      <c r="M37" s="3">
        <v>130</v>
      </c>
    </row>
    <row r="38" spans="1:13" ht="12.75">
      <c r="A38" s="3">
        <v>1976</v>
      </c>
      <c r="B38" s="3">
        <v>117</v>
      </c>
      <c r="C38" s="3">
        <v>321</v>
      </c>
      <c r="D38" s="3">
        <v>197</v>
      </c>
      <c r="E38" s="3">
        <v>168</v>
      </c>
      <c r="F38" s="3">
        <v>154</v>
      </c>
      <c r="G38" s="3">
        <v>114</v>
      </c>
      <c r="H38" s="3">
        <v>129</v>
      </c>
      <c r="I38" s="3">
        <v>77</v>
      </c>
      <c r="J38" s="3">
        <v>43</v>
      </c>
      <c r="K38" s="3">
        <v>299</v>
      </c>
      <c r="L38" s="3">
        <v>139</v>
      </c>
      <c r="M38" s="3">
        <v>115</v>
      </c>
    </row>
    <row r="39" spans="1:13" ht="12.75">
      <c r="A39" s="3">
        <v>1977</v>
      </c>
      <c r="B39" s="3">
        <v>57</v>
      </c>
      <c r="C39" s="3">
        <v>47</v>
      </c>
      <c r="D39" s="3">
        <v>502</v>
      </c>
      <c r="E39" s="3">
        <v>397</v>
      </c>
      <c r="F39" s="3">
        <v>200</v>
      </c>
      <c r="G39" s="3">
        <v>85</v>
      </c>
      <c r="H39" s="3">
        <v>48</v>
      </c>
      <c r="I39" s="3">
        <v>46</v>
      </c>
      <c r="J39" s="3">
        <v>49</v>
      </c>
      <c r="K39" s="3">
        <v>311</v>
      </c>
      <c r="L39" s="3">
        <v>233.5</v>
      </c>
      <c r="M39" s="3">
        <v>349</v>
      </c>
    </row>
    <row r="40" spans="1:13" ht="12.75">
      <c r="A40" s="3">
        <v>1978</v>
      </c>
      <c r="B40" s="3">
        <v>250</v>
      </c>
      <c r="C40" s="3">
        <v>142.5</v>
      </c>
      <c r="D40" s="3">
        <v>215</v>
      </c>
      <c r="E40" s="3">
        <v>274</v>
      </c>
      <c r="F40" s="3">
        <v>214</v>
      </c>
      <c r="G40" s="3">
        <v>100</v>
      </c>
      <c r="H40" s="3">
        <v>35</v>
      </c>
      <c r="I40" s="3">
        <v>37</v>
      </c>
      <c r="J40" s="3">
        <v>32</v>
      </c>
      <c r="K40" s="3">
        <v>45</v>
      </c>
      <c r="L40" s="3">
        <v>60.5</v>
      </c>
      <c r="M40" s="3">
        <v>110</v>
      </c>
    </row>
    <row r="41" spans="1:13" ht="12.75">
      <c r="A41" s="3">
        <v>1979</v>
      </c>
      <c r="B41" s="3">
        <v>482</v>
      </c>
      <c r="C41" s="3">
        <v>145</v>
      </c>
      <c r="D41" s="3">
        <v>382</v>
      </c>
      <c r="E41" s="3">
        <v>254</v>
      </c>
      <c r="F41" s="3">
        <v>196</v>
      </c>
      <c r="G41" s="3">
        <v>120.5</v>
      </c>
      <c r="H41" s="3">
        <v>56</v>
      </c>
      <c r="I41" s="3">
        <v>45</v>
      </c>
      <c r="J41" s="3">
        <v>129</v>
      </c>
      <c r="K41" s="3">
        <v>217</v>
      </c>
      <c r="L41" s="3">
        <v>186</v>
      </c>
      <c r="M41" s="3">
        <v>161</v>
      </c>
    </row>
    <row r="42" spans="1:13" ht="12.75">
      <c r="A42" s="3">
        <v>1980</v>
      </c>
      <c r="B42" s="3">
        <v>121</v>
      </c>
      <c r="C42" s="3">
        <v>60</v>
      </c>
      <c r="D42" s="3">
        <v>130</v>
      </c>
      <c r="E42" s="3">
        <v>403.5</v>
      </c>
      <c r="F42" s="3">
        <v>135</v>
      </c>
      <c r="G42" s="3">
        <v>68.5</v>
      </c>
      <c r="H42" s="3">
        <v>52</v>
      </c>
      <c r="I42" s="3">
        <v>24</v>
      </c>
      <c r="J42" s="3">
        <v>14.5</v>
      </c>
      <c r="K42" s="3">
        <v>16</v>
      </c>
      <c r="L42" s="3">
        <v>23.5</v>
      </c>
      <c r="M42" s="3">
        <v>32</v>
      </c>
    </row>
    <row r="43" spans="1:13" ht="12.75">
      <c r="A43" s="3">
        <v>1981</v>
      </c>
      <c r="B43" s="3">
        <v>18</v>
      </c>
      <c r="C43" s="3">
        <v>550</v>
      </c>
      <c r="D43" s="3">
        <v>139</v>
      </c>
      <c r="E43" s="3">
        <v>157.5</v>
      </c>
      <c r="F43" s="3">
        <v>181</v>
      </c>
      <c r="G43" s="3">
        <v>126</v>
      </c>
      <c r="H43" s="3">
        <v>54</v>
      </c>
      <c r="I43" s="3">
        <v>33</v>
      </c>
      <c r="J43" s="3">
        <v>51.5</v>
      </c>
      <c r="K43" s="3">
        <v>76</v>
      </c>
      <c r="L43" s="3">
        <v>131.5</v>
      </c>
      <c r="M43" s="3">
        <v>120</v>
      </c>
    </row>
    <row r="44" spans="1:13" ht="12.75">
      <c r="A44" s="3">
        <v>1982</v>
      </c>
      <c r="B44" s="3">
        <v>121</v>
      </c>
      <c r="C44" s="3">
        <v>157.5</v>
      </c>
      <c r="D44" s="3">
        <v>313</v>
      </c>
      <c r="E44" s="3">
        <v>331.5</v>
      </c>
      <c r="F44" s="3">
        <v>143</v>
      </c>
      <c r="G44" s="3">
        <v>205.5</v>
      </c>
      <c r="H44" s="3">
        <v>58</v>
      </c>
      <c r="I44" s="3">
        <v>37</v>
      </c>
      <c r="J44" s="3">
        <v>30</v>
      </c>
      <c r="K44" s="3">
        <v>27</v>
      </c>
      <c r="L44" s="3">
        <v>55</v>
      </c>
      <c r="M44" s="3">
        <v>76</v>
      </c>
    </row>
    <row r="45" spans="1:13" ht="12.75">
      <c r="A45" s="3">
        <v>1983</v>
      </c>
      <c r="B45" s="3">
        <v>103</v>
      </c>
      <c r="C45" s="3">
        <v>177</v>
      </c>
      <c r="D45" s="3">
        <v>320</v>
      </c>
      <c r="E45" s="3">
        <v>594</v>
      </c>
      <c r="F45" s="3">
        <v>330</v>
      </c>
      <c r="G45" s="3">
        <v>196</v>
      </c>
      <c r="H45" s="3">
        <v>58</v>
      </c>
      <c r="I45" s="3">
        <v>40</v>
      </c>
      <c r="J45" s="3">
        <v>22</v>
      </c>
      <c r="K45" s="3">
        <v>45</v>
      </c>
      <c r="L45" s="3">
        <v>70</v>
      </c>
      <c r="M45" s="3">
        <v>253</v>
      </c>
    </row>
    <row r="46" spans="1:13" ht="12.75">
      <c r="A46" s="3">
        <v>1984</v>
      </c>
      <c r="B46" s="3">
        <v>129</v>
      </c>
      <c r="C46" s="3">
        <v>322</v>
      </c>
      <c r="D46" s="3">
        <v>209</v>
      </c>
      <c r="E46" s="3">
        <v>392</v>
      </c>
      <c r="F46" s="3">
        <v>381</v>
      </c>
      <c r="G46" s="3">
        <v>174.5</v>
      </c>
      <c r="H46" s="3">
        <v>238</v>
      </c>
      <c r="I46" s="3">
        <v>86</v>
      </c>
      <c r="J46" s="3">
        <v>33</v>
      </c>
      <c r="K46" s="3">
        <v>32</v>
      </c>
      <c r="L46" s="3">
        <v>34</v>
      </c>
      <c r="M46" s="3">
        <v>82</v>
      </c>
    </row>
    <row r="47" spans="1:13" ht="12.75">
      <c r="A47" s="3">
        <v>1985</v>
      </c>
      <c r="B47" s="3">
        <v>94</v>
      </c>
      <c r="C47" s="3">
        <v>127.5</v>
      </c>
      <c r="D47" s="3">
        <v>167</v>
      </c>
      <c r="E47" s="3">
        <v>138.5</v>
      </c>
      <c r="F47" s="3">
        <v>169</v>
      </c>
      <c r="G47" s="3">
        <v>196</v>
      </c>
      <c r="H47" s="3">
        <v>186</v>
      </c>
      <c r="I47" s="3">
        <v>84</v>
      </c>
      <c r="J47" s="3">
        <v>75</v>
      </c>
      <c r="K47" s="3">
        <v>202</v>
      </c>
      <c r="L47" s="3">
        <v>320.5</v>
      </c>
      <c r="M47" s="3">
        <v>256</v>
      </c>
    </row>
    <row r="48" spans="1:13" ht="12.75">
      <c r="A48" s="3">
        <v>1986</v>
      </c>
      <c r="B48" s="3">
        <v>110</v>
      </c>
      <c r="C48" s="3">
        <v>202</v>
      </c>
      <c r="D48" s="3">
        <v>304</v>
      </c>
      <c r="E48" s="3">
        <v>264</v>
      </c>
      <c r="F48" s="3">
        <v>149</v>
      </c>
      <c r="G48" s="3">
        <v>186.5</v>
      </c>
      <c r="H48" s="3">
        <v>84</v>
      </c>
      <c r="I48" s="3">
        <v>115</v>
      </c>
      <c r="J48" s="3">
        <v>50</v>
      </c>
      <c r="K48" s="3">
        <v>87</v>
      </c>
      <c r="L48" s="3">
        <v>174.5</v>
      </c>
      <c r="M48" s="3">
        <v>256</v>
      </c>
    </row>
    <row r="49" spans="1:13" ht="12.75">
      <c r="A49" s="3">
        <v>1987</v>
      </c>
      <c r="B49" s="3">
        <v>138</v>
      </c>
      <c r="C49" s="3">
        <v>85</v>
      </c>
      <c r="D49" s="3">
        <v>198</v>
      </c>
      <c r="E49" s="3">
        <v>317</v>
      </c>
      <c r="F49" s="3">
        <v>126</v>
      </c>
      <c r="G49" s="3">
        <v>61</v>
      </c>
      <c r="H49" s="3">
        <v>91</v>
      </c>
      <c r="I49" s="3">
        <v>53</v>
      </c>
      <c r="J49" s="3">
        <v>324</v>
      </c>
      <c r="K49" s="3">
        <v>156</v>
      </c>
      <c r="L49" s="3">
        <v>155</v>
      </c>
      <c r="M49" s="3">
        <v>167</v>
      </c>
    </row>
    <row r="50" spans="1:13" ht="12.75">
      <c r="A50" s="3">
        <v>1988</v>
      </c>
      <c r="B50" s="3">
        <v>100</v>
      </c>
      <c r="C50" s="3">
        <v>140</v>
      </c>
      <c r="D50" s="3">
        <v>212</v>
      </c>
      <c r="E50" s="3">
        <v>155.5</v>
      </c>
      <c r="F50" s="3">
        <v>224</v>
      </c>
      <c r="G50" s="3">
        <v>73</v>
      </c>
      <c r="H50" s="3">
        <v>71</v>
      </c>
      <c r="I50" s="3">
        <v>49</v>
      </c>
      <c r="J50" s="3">
        <v>60.5</v>
      </c>
      <c r="K50" s="3">
        <v>45</v>
      </c>
      <c r="L50" s="3">
        <v>176</v>
      </c>
      <c r="M50" s="3">
        <v>113</v>
      </c>
    </row>
    <row r="51" spans="1:13" ht="12.75">
      <c r="A51" s="3">
        <v>1989</v>
      </c>
      <c r="B51" s="3">
        <v>93</v>
      </c>
      <c r="C51" s="3">
        <v>83</v>
      </c>
      <c r="D51" s="3">
        <v>104</v>
      </c>
      <c r="E51" s="3">
        <v>169</v>
      </c>
      <c r="F51" s="3">
        <v>497</v>
      </c>
      <c r="G51" s="3">
        <v>277.5</v>
      </c>
      <c r="H51" s="3">
        <v>104</v>
      </c>
      <c r="I51" s="3">
        <v>58</v>
      </c>
      <c r="J51" s="3">
        <v>35</v>
      </c>
      <c r="K51" s="3">
        <v>64</v>
      </c>
      <c r="L51" s="3">
        <v>158</v>
      </c>
      <c r="M51" s="3">
        <v>89</v>
      </c>
    </row>
    <row r="52" spans="1:13" ht="12.75">
      <c r="A52" s="3">
        <v>1990</v>
      </c>
      <c r="B52" s="3">
        <v>128</v>
      </c>
      <c r="C52" s="3">
        <v>328</v>
      </c>
      <c r="D52" s="3">
        <v>181</v>
      </c>
      <c r="E52" s="3">
        <v>223.5</v>
      </c>
      <c r="F52" s="3">
        <v>273</v>
      </c>
      <c r="G52" s="3">
        <v>156.5</v>
      </c>
      <c r="H52" s="3">
        <v>128</v>
      </c>
      <c r="I52" s="3">
        <v>124</v>
      </c>
      <c r="J52" s="3">
        <v>104.5</v>
      </c>
      <c r="K52" s="3">
        <v>185</v>
      </c>
      <c r="L52" s="3">
        <v>192</v>
      </c>
      <c r="M52" s="3">
        <v>288</v>
      </c>
    </row>
    <row r="53" spans="1:13" ht="12.75">
      <c r="A53" s="3">
        <v>1991</v>
      </c>
      <c r="B53" s="3">
        <v>205</v>
      </c>
      <c r="C53" s="3">
        <v>188</v>
      </c>
      <c r="D53" s="3">
        <v>294</v>
      </c>
      <c r="E53" s="3">
        <v>201</v>
      </c>
      <c r="F53" s="3">
        <v>143</v>
      </c>
      <c r="G53" s="3">
        <v>57.5</v>
      </c>
      <c r="H53" s="3">
        <v>24</v>
      </c>
      <c r="I53" s="3">
        <v>23</v>
      </c>
      <c r="J53" s="3">
        <v>18.5</v>
      </c>
      <c r="K53" s="3">
        <v>53</v>
      </c>
      <c r="L53" s="3">
        <v>36</v>
      </c>
      <c r="M53" s="3">
        <v>159</v>
      </c>
    </row>
    <row r="54" spans="1:13" ht="12.75">
      <c r="A54" s="3">
        <v>1992</v>
      </c>
      <c r="B54" s="3">
        <v>138</v>
      </c>
      <c r="C54" s="3">
        <v>106</v>
      </c>
      <c r="D54" s="3">
        <v>182</v>
      </c>
      <c r="E54" s="3">
        <v>207.5</v>
      </c>
      <c r="F54" s="3">
        <v>212</v>
      </c>
      <c r="G54" s="3">
        <v>161</v>
      </c>
      <c r="H54" s="3">
        <v>130</v>
      </c>
      <c r="I54" s="3">
        <v>76</v>
      </c>
      <c r="J54" s="3">
        <v>71.5</v>
      </c>
      <c r="K54" s="3">
        <v>92</v>
      </c>
      <c r="L54" s="3">
        <v>201.5</v>
      </c>
      <c r="M54" s="3">
        <v>201</v>
      </c>
    </row>
    <row r="55" spans="1:13" ht="12.75">
      <c r="A55" s="3">
        <v>1993</v>
      </c>
      <c r="B55" s="3">
        <v>247</v>
      </c>
      <c r="C55" s="3">
        <v>110</v>
      </c>
      <c r="D55" s="3">
        <v>133</v>
      </c>
      <c r="E55" s="3">
        <v>659.5</v>
      </c>
      <c r="F55" s="3">
        <v>134</v>
      </c>
      <c r="G55" s="3">
        <v>49.5</v>
      </c>
      <c r="H55" s="3">
        <v>23</v>
      </c>
      <c r="I55" s="3">
        <v>18</v>
      </c>
      <c r="J55" s="3">
        <v>34</v>
      </c>
      <c r="K55" s="3">
        <v>90</v>
      </c>
      <c r="L55" s="3">
        <v>146</v>
      </c>
      <c r="M55" s="3">
        <v>263</v>
      </c>
    </row>
    <row r="56" spans="1:13" ht="12.75">
      <c r="A56" s="3">
        <v>1994</v>
      </c>
      <c r="B56" s="3">
        <v>130</v>
      </c>
      <c r="C56" s="3">
        <v>150</v>
      </c>
      <c r="D56" s="3">
        <v>359</v>
      </c>
      <c r="E56" s="3">
        <v>824.5</v>
      </c>
      <c r="F56" s="3">
        <v>244</v>
      </c>
      <c r="G56" s="3">
        <v>95.5</v>
      </c>
      <c r="H56" s="3">
        <v>111</v>
      </c>
      <c r="I56" s="3">
        <v>165</v>
      </c>
      <c r="J56" s="3">
        <v>112.5</v>
      </c>
      <c r="K56" s="3">
        <v>101</v>
      </c>
      <c r="L56" s="3">
        <v>165.5</v>
      </c>
      <c r="M56" s="3">
        <v>245</v>
      </c>
    </row>
    <row r="57" spans="1:13" ht="12.75">
      <c r="A57" s="3">
        <v>1995</v>
      </c>
      <c r="B57" s="3">
        <v>224</v>
      </c>
      <c r="C57" s="3">
        <v>120</v>
      </c>
      <c r="D57" s="3">
        <v>248</v>
      </c>
      <c r="E57" s="3">
        <v>120.5</v>
      </c>
      <c r="F57" s="3">
        <v>91</v>
      </c>
      <c r="G57" s="3">
        <v>65</v>
      </c>
      <c r="H57" s="3">
        <v>50</v>
      </c>
      <c r="I57" s="3">
        <v>26</v>
      </c>
      <c r="J57" s="3">
        <v>16.5</v>
      </c>
      <c r="K57" s="3">
        <v>83</v>
      </c>
      <c r="L57" s="3">
        <v>223</v>
      </c>
      <c r="M57" s="3">
        <v>120</v>
      </c>
    </row>
    <row r="58" spans="1:13" ht="12.75">
      <c r="A58" s="3">
        <v>1996</v>
      </c>
      <c r="B58" s="3">
        <v>130</v>
      </c>
      <c r="C58" s="3">
        <v>240</v>
      </c>
      <c r="D58" s="3">
        <v>288</v>
      </c>
      <c r="E58" s="3">
        <v>301</v>
      </c>
      <c r="F58" s="3">
        <v>292</v>
      </c>
      <c r="G58" s="3">
        <v>105</v>
      </c>
      <c r="H58" s="3">
        <v>164</v>
      </c>
      <c r="I58" s="3">
        <v>89</v>
      </c>
      <c r="J58" s="3">
        <v>69.5</v>
      </c>
      <c r="K58" s="3">
        <v>123</v>
      </c>
      <c r="L58" s="3">
        <v>239.5</v>
      </c>
      <c r="M58" s="3">
        <v>449</v>
      </c>
    </row>
    <row r="59" spans="1:13" ht="12.75">
      <c r="A59" s="3">
        <v>1997</v>
      </c>
      <c r="B59" s="3">
        <v>170</v>
      </c>
      <c r="C59" s="3">
        <v>133</v>
      </c>
      <c r="D59" s="3">
        <v>248</v>
      </c>
      <c r="E59" s="3">
        <v>246.5</v>
      </c>
      <c r="F59" s="3">
        <v>147</v>
      </c>
      <c r="G59" s="3">
        <v>78</v>
      </c>
      <c r="H59" s="3">
        <v>35</v>
      </c>
      <c r="I59" s="3">
        <v>38</v>
      </c>
      <c r="J59" s="3">
        <v>40</v>
      </c>
      <c r="K59" s="3">
        <v>19</v>
      </c>
      <c r="L59" s="3">
        <v>119.5</v>
      </c>
      <c r="M59" s="3">
        <v>120</v>
      </c>
    </row>
    <row r="60" spans="1:13" ht="12.75">
      <c r="A60" s="3">
        <v>1998</v>
      </c>
      <c r="B60" s="3">
        <v>251</v>
      </c>
      <c r="C60" s="3">
        <v>230</v>
      </c>
      <c r="D60" s="3">
        <v>397</v>
      </c>
      <c r="E60" s="3">
        <v>296</v>
      </c>
      <c r="F60" s="3">
        <v>206</v>
      </c>
      <c r="G60" s="3">
        <v>140.5</v>
      </c>
      <c r="H60" s="3">
        <v>59</v>
      </c>
      <c r="I60" s="3">
        <v>26</v>
      </c>
      <c r="J60" s="3">
        <v>24</v>
      </c>
      <c r="K60" s="3">
        <v>41</v>
      </c>
      <c r="L60" s="3">
        <v>35</v>
      </c>
      <c r="M60" s="3">
        <v>45</v>
      </c>
    </row>
    <row r="61" spans="1:13" ht="12.75">
      <c r="A61" s="3">
        <v>1999</v>
      </c>
      <c r="B61" s="3">
        <v>94</v>
      </c>
      <c r="C61" s="3">
        <v>206.5</v>
      </c>
      <c r="D61" s="3">
        <v>220</v>
      </c>
      <c r="E61" s="3">
        <v>169.5</v>
      </c>
      <c r="F61" s="3">
        <v>104</v>
      </c>
      <c r="G61" s="3">
        <v>46</v>
      </c>
      <c r="H61" s="3">
        <v>20</v>
      </c>
      <c r="I61" s="3">
        <v>15</v>
      </c>
      <c r="J61" s="3">
        <v>56.5</v>
      </c>
      <c r="K61" s="3">
        <v>126</v>
      </c>
      <c r="L61" s="3">
        <v>145.5</v>
      </c>
      <c r="M61" s="3">
        <v>207</v>
      </c>
    </row>
    <row r="62" spans="1:13" ht="12.75">
      <c r="A62" s="3">
        <v>2000</v>
      </c>
      <c r="B62" s="3">
        <v>130</v>
      </c>
      <c r="C62" s="3">
        <v>127</v>
      </c>
      <c r="D62" s="3">
        <v>342</v>
      </c>
      <c r="E62" s="3">
        <v>250.5</v>
      </c>
      <c r="F62" s="3">
        <v>218</v>
      </c>
      <c r="G62" s="3">
        <v>281.5</v>
      </c>
      <c r="H62" s="3">
        <v>88</v>
      </c>
      <c r="I62" s="3">
        <v>81</v>
      </c>
      <c r="J62" s="3">
        <v>49</v>
      </c>
      <c r="K62" s="3">
        <v>34</v>
      </c>
      <c r="L62" s="3">
        <v>56</v>
      </c>
      <c r="M62" s="3">
        <v>62</v>
      </c>
    </row>
    <row r="63" spans="1:13" ht="12.75">
      <c r="A63" s="3">
        <v>2001</v>
      </c>
      <c r="B63" s="3">
        <v>90</v>
      </c>
      <c r="C63" s="3">
        <v>137.5</v>
      </c>
      <c r="D63" s="3">
        <v>194</v>
      </c>
      <c r="E63" s="3">
        <v>342</v>
      </c>
      <c r="F63" s="3">
        <v>99</v>
      </c>
      <c r="G63" s="3">
        <v>93.5</v>
      </c>
      <c r="H63" s="3">
        <v>54</v>
      </c>
      <c r="I63" s="3">
        <v>34</v>
      </c>
      <c r="J63" s="3">
        <v>26.5</v>
      </c>
      <c r="K63" s="3">
        <v>33</v>
      </c>
      <c r="L63" s="3">
        <v>21</v>
      </c>
      <c r="M63" s="3">
        <v>81</v>
      </c>
    </row>
    <row r="64" spans="1:13" ht="12.75">
      <c r="A64" s="3">
        <v>2002</v>
      </c>
      <c r="B64" s="3">
        <v>79</v>
      </c>
      <c r="C64" s="3">
        <v>114</v>
      </c>
      <c r="D64" s="3">
        <v>153</v>
      </c>
      <c r="E64" s="3">
        <v>221</v>
      </c>
      <c r="F64" s="3">
        <v>400</v>
      </c>
      <c r="G64" s="3">
        <v>253.5</v>
      </c>
      <c r="H64" s="3">
        <v>57</v>
      </c>
      <c r="I64" s="3">
        <v>24</v>
      </c>
      <c r="J64" s="3">
        <v>20.5</v>
      </c>
      <c r="K64" s="3">
        <v>161</v>
      </c>
      <c r="L64" s="3">
        <v>194</v>
      </c>
      <c r="M64" s="3">
        <v>270</v>
      </c>
    </row>
    <row r="65" spans="1:13" ht="12.75">
      <c r="A65" s="3">
        <v>2003</v>
      </c>
      <c r="B65" s="3">
        <v>170</v>
      </c>
      <c r="C65" s="3">
        <v>144.5</v>
      </c>
      <c r="D65" s="3">
        <v>260</v>
      </c>
      <c r="E65" s="3">
        <v>263.5</v>
      </c>
      <c r="F65" s="3">
        <v>129</v>
      </c>
      <c r="G65" s="3">
        <v>415.5</v>
      </c>
      <c r="H65" s="3">
        <v>118</v>
      </c>
      <c r="I65" s="3">
        <v>182</v>
      </c>
      <c r="J65" s="3">
        <v>337</v>
      </c>
      <c r="K65" s="3">
        <v>263</v>
      </c>
      <c r="L65" s="3">
        <v>308.5</v>
      </c>
      <c r="M65" s="3">
        <v>388</v>
      </c>
    </row>
    <row r="66" spans="1:13" ht="12.75">
      <c r="A66" s="3">
        <v>2004</v>
      </c>
      <c r="B66" s="3">
        <v>180</v>
      </c>
      <c r="C66" s="3">
        <v>95</v>
      </c>
      <c r="D66" s="3">
        <v>222</v>
      </c>
      <c r="E66" s="3">
        <v>151</v>
      </c>
      <c r="F66" s="3">
        <v>238</v>
      </c>
      <c r="G66" s="3">
        <v>95.5</v>
      </c>
      <c r="H66" s="3">
        <v>65</v>
      </c>
      <c r="I66" s="3">
        <v>176</v>
      </c>
      <c r="J66" s="3">
        <v>235</v>
      </c>
      <c r="K66" s="3">
        <v>195</v>
      </c>
      <c r="L66" s="3">
        <v>132</v>
      </c>
      <c r="M66" s="3">
        <v>359</v>
      </c>
    </row>
    <row r="67" spans="1:13" ht="12.75">
      <c r="A67" s="3">
        <v>2005</v>
      </c>
      <c r="B67" s="3">
        <v>355</v>
      </c>
      <c r="C67" s="3">
        <v>159</v>
      </c>
      <c r="D67" s="3">
        <v>150</v>
      </c>
      <c r="E67" s="3">
        <v>260.5</v>
      </c>
      <c r="F67" s="3">
        <v>85</v>
      </c>
      <c r="G67" s="3">
        <v>48.5</v>
      </c>
      <c r="H67" s="3">
        <v>43</v>
      </c>
      <c r="I67" s="3">
        <v>21</v>
      </c>
      <c r="J67" s="3">
        <v>15</v>
      </c>
      <c r="K67" s="3">
        <v>200</v>
      </c>
      <c r="L67" s="3">
        <v>164.5</v>
      </c>
      <c r="M67" s="3">
        <v>231</v>
      </c>
    </row>
    <row r="68" spans="1:13" ht="12.75">
      <c r="A68" s="3">
        <v>2006</v>
      </c>
      <c r="B68" s="3">
        <v>378</v>
      </c>
      <c r="C68" s="3">
        <v>249.5</v>
      </c>
      <c r="D68" s="3">
        <v>99</v>
      </c>
      <c r="E68" s="3">
        <v>117</v>
      </c>
      <c r="F68" s="3">
        <v>148</v>
      </c>
      <c r="G68" s="3">
        <v>102</v>
      </c>
      <c r="H68" s="3">
        <v>198</v>
      </c>
      <c r="I68" s="3">
        <v>86</v>
      </c>
      <c r="J68" s="3">
        <v>263</v>
      </c>
      <c r="K68" s="3">
        <v>218</v>
      </c>
      <c r="L68" s="3">
        <v>330.5</v>
      </c>
      <c r="M68" s="3">
        <v>187</v>
      </c>
    </row>
    <row r="69" spans="1:13" ht="12.75">
      <c r="A69" s="3">
        <v>2007</v>
      </c>
      <c r="B69" s="3">
        <v>223</v>
      </c>
      <c r="C69" s="3">
        <v>114.5</v>
      </c>
      <c r="D69" s="3">
        <v>288</v>
      </c>
      <c r="E69" s="3">
        <v>377</v>
      </c>
      <c r="F69" s="3">
        <v>139</v>
      </c>
      <c r="G69" s="3">
        <v>53</v>
      </c>
      <c r="H69" s="3">
        <v>33</v>
      </c>
      <c r="I69" s="3">
        <v>69</v>
      </c>
      <c r="J69" s="3">
        <v>34.5</v>
      </c>
      <c r="K69" s="3">
        <v>133</v>
      </c>
      <c r="L69" s="3">
        <v>257</v>
      </c>
      <c r="M69" s="3">
        <v>252</v>
      </c>
    </row>
    <row r="70" spans="1:10" ht="12.75">
      <c r="A70" s="3">
        <v>2008</v>
      </c>
      <c r="B70" s="3">
        <v>246</v>
      </c>
      <c r="C70" s="3">
        <v>338</v>
      </c>
      <c r="D70" s="3">
        <v>371</v>
      </c>
      <c r="E70" s="3">
        <v>185.5</v>
      </c>
      <c r="F70" s="3">
        <v>152</v>
      </c>
      <c r="G70" s="3">
        <v>73.5</v>
      </c>
      <c r="H70" s="3">
        <v>35</v>
      </c>
      <c r="I70" s="3">
        <v>30</v>
      </c>
      <c r="J70" s="3">
        <v>28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94"/>
  <sheetViews>
    <sheetView tabSelected="1" workbookViewId="0" topLeftCell="A40">
      <selection activeCell="K70" sqref="K70:M70"/>
    </sheetView>
  </sheetViews>
  <sheetFormatPr defaultColWidth="9.140625" defaultRowHeight="12.75"/>
  <cols>
    <col min="1" max="16384" width="9.140625" style="3" customWidth="1"/>
  </cols>
  <sheetData>
    <row r="1" spans="1:3" ht="12.75">
      <c r="A1" s="3" t="s">
        <v>14</v>
      </c>
      <c r="C1" s="7">
        <f>Gage_Flows!C1/Gage_Flows!C2*(Site_Flows!C2)</f>
        <v>0</v>
      </c>
    </row>
    <row r="2" spans="1:3" ht="12.75">
      <c r="A2" s="3" t="s">
        <v>13</v>
      </c>
      <c r="C2" s="8"/>
    </row>
    <row r="4" spans="1:13" ht="12.75">
      <c r="A4" s="5" t="s">
        <v>0</v>
      </c>
      <c r="B4" s="5" t="s">
        <v>1</v>
      </c>
      <c r="C4" s="5" t="s">
        <v>2</v>
      </c>
      <c r="D4" s="5" t="s">
        <v>3</v>
      </c>
      <c r="E4" s="5" t="s">
        <v>4</v>
      </c>
      <c r="F4" s="5" t="s">
        <v>5</v>
      </c>
      <c r="G4" s="5" t="s">
        <v>6</v>
      </c>
      <c r="H4" s="5" t="s">
        <v>7</v>
      </c>
      <c r="I4" s="5" t="s">
        <v>8</v>
      </c>
      <c r="J4" s="5" t="s">
        <v>9</v>
      </c>
      <c r="K4" s="5" t="s">
        <v>10</v>
      </c>
      <c r="L4" s="5" t="s">
        <v>11</v>
      </c>
      <c r="M4" s="5" t="s">
        <v>12</v>
      </c>
    </row>
    <row r="5" spans="1:13" ht="12.75">
      <c r="A5" s="3">
        <f>Gage_Flows!A5</f>
        <v>1943</v>
      </c>
      <c r="B5" s="6"/>
      <c r="C5" s="6"/>
      <c r="D5" s="6"/>
      <c r="E5" s="6"/>
      <c r="F5" s="6"/>
      <c r="G5" s="6"/>
      <c r="H5" s="6"/>
      <c r="I5" s="6"/>
      <c r="J5" s="6"/>
      <c r="K5" s="6">
        <f>Gage_Flows!K5*(Site_Flows!$C$2/Gage_Flows!$C$2)</f>
        <v>0</v>
      </c>
      <c r="L5" s="6">
        <f>Gage_Flows!L5*(Site_Flows!$C$2/Gage_Flows!$C$2)</f>
        <v>0</v>
      </c>
      <c r="M5" s="6">
        <f>Gage_Flows!M5*(Site_Flows!$C$2/Gage_Flows!$C$2)</f>
        <v>0</v>
      </c>
    </row>
    <row r="6" spans="1:13" ht="12.75">
      <c r="A6" s="3">
        <f>Gage_Flows!A6</f>
        <v>1944</v>
      </c>
      <c r="B6" s="6">
        <f>Gage_Flows!B6*(Site_Flows!$C$2/Gage_Flows!$C$2)</f>
        <v>0</v>
      </c>
      <c r="C6" s="6">
        <f>Gage_Flows!C6*(Site_Flows!$C$2/Gage_Flows!$C$2)</f>
        <v>0</v>
      </c>
      <c r="D6" s="6">
        <f>Gage_Flows!D6*(Site_Flows!$C$2/Gage_Flows!$C$2)</f>
        <v>0</v>
      </c>
      <c r="E6" s="6">
        <f>Gage_Flows!E6*(Site_Flows!$C$2/Gage_Flows!$C$2)</f>
        <v>0</v>
      </c>
      <c r="F6" s="6">
        <f>Gage_Flows!F6*(Site_Flows!$C$2/Gage_Flows!$C$2)</f>
        <v>0</v>
      </c>
      <c r="G6" s="6">
        <f>Gage_Flows!G6*(Site_Flows!$C$2/Gage_Flows!$C$2)</f>
        <v>0</v>
      </c>
      <c r="H6" s="6">
        <f>Gage_Flows!H6*(Site_Flows!$C$2/Gage_Flows!$C$2)</f>
        <v>0</v>
      </c>
      <c r="I6" s="6">
        <f>Gage_Flows!I6*(Site_Flows!$C$2/Gage_Flows!$C$2)</f>
        <v>0</v>
      </c>
      <c r="J6" s="6">
        <f>Gage_Flows!J6*(Site_Flows!$C$2/Gage_Flows!$C$2)</f>
        <v>0</v>
      </c>
      <c r="K6" s="6">
        <f>Gage_Flows!K6*(Site_Flows!$C$2/Gage_Flows!$C$2)</f>
        <v>0</v>
      </c>
      <c r="L6" s="6">
        <f>Gage_Flows!L6*(Site_Flows!$C$2/Gage_Flows!$C$2)</f>
        <v>0</v>
      </c>
      <c r="M6" s="6">
        <f>Gage_Flows!M6*(Site_Flows!$C$2/Gage_Flows!$C$2)</f>
        <v>0</v>
      </c>
    </row>
    <row r="7" spans="1:13" ht="12.75">
      <c r="A7" s="3">
        <f>Gage_Flows!A7</f>
        <v>1945</v>
      </c>
      <c r="B7" s="6">
        <f>Gage_Flows!B7*(Site_Flows!$C$2/Gage_Flows!$C$2)</f>
        <v>0</v>
      </c>
      <c r="C7" s="6">
        <f>Gage_Flows!C7*(Site_Flows!$C$2/Gage_Flows!$C$2)</f>
        <v>0</v>
      </c>
      <c r="D7" s="6">
        <f>Gage_Flows!D7*(Site_Flows!$C$2/Gage_Flows!$C$2)</f>
        <v>0</v>
      </c>
      <c r="E7" s="6">
        <f>Gage_Flows!E7*(Site_Flows!$C$2/Gage_Flows!$C$2)</f>
        <v>0</v>
      </c>
      <c r="F7" s="6">
        <f>Gage_Flows!F7*(Site_Flows!$C$2/Gage_Flows!$C$2)</f>
        <v>0</v>
      </c>
      <c r="G7" s="6">
        <f>Gage_Flows!G7*(Site_Flows!$C$2/Gage_Flows!$C$2)</f>
        <v>0</v>
      </c>
      <c r="H7" s="6">
        <f>Gage_Flows!H7*(Site_Flows!$C$2/Gage_Flows!$C$2)</f>
        <v>0</v>
      </c>
      <c r="I7" s="6">
        <f>Gage_Flows!I7*(Site_Flows!$C$2/Gage_Flows!$C$2)</f>
        <v>0</v>
      </c>
      <c r="J7" s="6">
        <f>Gage_Flows!J7*(Site_Flows!$C$2/Gage_Flows!$C$2)</f>
        <v>0</v>
      </c>
      <c r="K7" s="6">
        <f>Gage_Flows!K7*(Site_Flows!$C$2/Gage_Flows!$C$2)</f>
        <v>0</v>
      </c>
      <c r="L7" s="6">
        <f>Gage_Flows!L7*(Site_Flows!$C$2/Gage_Flows!$C$2)</f>
        <v>0</v>
      </c>
      <c r="M7" s="6">
        <f>Gage_Flows!M7*(Site_Flows!$C$2/Gage_Flows!$C$2)</f>
        <v>0</v>
      </c>
    </row>
    <row r="8" spans="1:13" ht="12.75">
      <c r="A8" s="3">
        <f>Gage_Flows!A8</f>
        <v>1946</v>
      </c>
      <c r="B8" s="6">
        <f>Gage_Flows!B8*(Site_Flows!$C$2/Gage_Flows!$C$2)</f>
        <v>0</v>
      </c>
      <c r="C8" s="6">
        <f>Gage_Flows!C8*(Site_Flows!$C$2/Gage_Flows!$C$2)</f>
        <v>0</v>
      </c>
      <c r="D8" s="6">
        <f>Gage_Flows!D8*(Site_Flows!$C$2/Gage_Flows!$C$2)</f>
        <v>0</v>
      </c>
      <c r="E8" s="6">
        <f>Gage_Flows!E8*(Site_Flows!$C$2/Gage_Flows!$C$2)</f>
        <v>0</v>
      </c>
      <c r="F8" s="6">
        <f>Gage_Flows!F8*(Site_Flows!$C$2/Gage_Flows!$C$2)</f>
        <v>0</v>
      </c>
      <c r="G8" s="6">
        <f>Gage_Flows!G8*(Site_Flows!$C$2/Gage_Flows!$C$2)</f>
        <v>0</v>
      </c>
      <c r="H8" s="6">
        <f>Gage_Flows!H8*(Site_Flows!$C$2/Gage_Flows!$C$2)</f>
        <v>0</v>
      </c>
      <c r="I8" s="6">
        <f>Gage_Flows!I8*(Site_Flows!$C$2/Gage_Flows!$C$2)</f>
        <v>0</v>
      </c>
      <c r="J8" s="6">
        <f>Gage_Flows!J8*(Site_Flows!$C$2/Gage_Flows!$C$2)</f>
        <v>0</v>
      </c>
      <c r="K8" s="6">
        <f>Gage_Flows!K8*(Site_Flows!$C$2/Gage_Flows!$C$2)</f>
        <v>0</v>
      </c>
      <c r="L8" s="6">
        <f>Gage_Flows!L8*(Site_Flows!$C$2/Gage_Flows!$C$2)</f>
        <v>0</v>
      </c>
      <c r="M8" s="6">
        <f>Gage_Flows!M8*(Site_Flows!$C$2/Gage_Flows!$C$2)</f>
        <v>0</v>
      </c>
    </row>
    <row r="9" spans="1:13" ht="12.75">
      <c r="A9" s="3">
        <f>Gage_Flows!A9</f>
        <v>1947</v>
      </c>
      <c r="B9" s="6">
        <f>Gage_Flows!B9*(Site_Flows!$C$2/Gage_Flows!$C$2)</f>
        <v>0</v>
      </c>
      <c r="C9" s="6">
        <f>Gage_Flows!C9*(Site_Flows!$C$2/Gage_Flows!$C$2)</f>
        <v>0</v>
      </c>
      <c r="D9" s="6">
        <f>Gage_Flows!D9*(Site_Flows!$C$2/Gage_Flows!$C$2)</f>
        <v>0</v>
      </c>
      <c r="E9" s="6">
        <f>Gage_Flows!E9*(Site_Flows!$C$2/Gage_Flows!$C$2)</f>
        <v>0</v>
      </c>
      <c r="F9" s="6">
        <f>Gage_Flows!F9*(Site_Flows!$C$2/Gage_Flows!$C$2)</f>
        <v>0</v>
      </c>
      <c r="G9" s="6">
        <f>Gage_Flows!G9*(Site_Flows!$C$2/Gage_Flows!$C$2)</f>
        <v>0</v>
      </c>
      <c r="H9" s="6">
        <f>Gage_Flows!H9*(Site_Flows!$C$2/Gage_Flows!$C$2)</f>
        <v>0</v>
      </c>
      <c r="I9" s="6">
        <f>Gage_Flows!I9*(Site_Flows!$C$2/Gage_Flows!$C$2)</f>
        <v>0</v>
      </c>
      <c r="J9" s="6">
        <f>Gage_Flows!J9*(Site_Flows!$C$2/Gage_Flows!$C$2)</f>
        <v>0</v>
      </c>
      <c r="K9" s="6">
        <f>Gage_Flows!K9*(Site_Flows!$C$2/Gage_Flows!$C$2)</f>
        <v>0</v>
      </c>
      <c r="L9" s="6">
        <f>Gage_Flows!L9*(Site_Flows!$C$2/Gage_Flows!$C$2)</f>
        <v>0</v>
      </c>
      <c r="M9" s="6">
        <f>Gage_Flows!M9*(Site_Flows!$C$2/Gage_Flows!$C$2)</f>
        <v>0</v>
      </c>
    </row>
    <row r="10" spans="1:13" ht="12.75">
      <c r="A10" s="3">
        <f>Gage_Flows!A10</f>
        <v>1948</v>
      </c>
      <c r="B10" s="6">
        <f>Gage_Flows!B10*(Site_Flows!$C$2/Gage_Flows!$C$2)</f>
        <v>0</v>
      </c>
      <c r="C10" s="6">
        <f>Gage_Flows!C10*(Site_Flows!$C$2/Gage_Flows!$C$2)</f>
        <v>0</v>
      </c>
      <c r="D10" s="6">
        <f>Gage_Flows!D10*(Site_Flows!$C$2/Gage_Flows!$C$2)</f>
        <v>0</v>
      </c>
      <c r="E10" s="6">
        <f>Gage_Flows!E10*(Site_Flows!$C$2/Gage_Flows!$C$2)</f>
        <v>0</v>
      </c>
      <c r="F10" s="6">
        <f>Gage_Flows!F10*(Site_Flows!$C$2/Gage_Flows!$C$2)</f>
        <v>0</v>
      </c>
      <c r="G10" s="6">
        <f>Gage_Flows!G10*(Site_Flows!$C$2/Gage_Flows!$C$2)</f>
        <v>0</v>
      </c>
      <c r="H10" s="6">
        <f>Gage_Flows!H10*(Site_Flows!$C$2/Gage_Flows!$C$2)</f>
        <v>0</v>
      </c>
      <c r="I10" s="6">
        <f>Gage_Flows!I10*(Site_Flows!$C$2/Gage_Flows!$C$2)</f>
        <v>0</v>
      </c>
      <c r="J10" s="6">
        <f>Gage_Flows!J10*(Site_Flows!$C$2/Gage_Flows!$C$2)</f>
        <v>0</v>
      </c>
      <c r="K10" s="6">
        <f>Gage_Flows!K10*(Site_Flows!$C$2/Gage_Flows!$C$2)</f>
        <v>0</v>
      </c>
      <c r="L10" s="6">
        <f>Gage_Flows!L10*(Site_Flows!$C$2/Gage_Flows!$C$2)</f>
        <v>0</v>
      </c>
      <c r="M10" s="6">
        <f>Gage_Flows!M10*(Site_Flows!$C$2/Gage_Flows!$C$2)</f>
        <v>0</v>
      </c>
    </row>
    <row r="11" spans="1:13" ht="12.75">
      <c r="A11" s="3">
        <f>Gage_Flows!A11</f>
        <v>1949</v>
      </c>
      <c r="B11" s="6">
        <f>Gage_Flows!B11*(Site_Flows!$C$2/Gage_Flows!$C$2)</f>
        <v>0</v>
      </c>
      <c r="C11" s="6">
        <f>Gage_Flows!C11*(Site_Flows!$C$2/Gage_Flows!$C$2)</f>
        <v>0</v>
      </c>
      <c r="D11" s="6">
        <f>Gage_Flows!D11*(Site_Flows!$C$2/Gage_Flows!$C$2)</f>
        <v>0</v>
      </c>
      <c r="E11" s="6">
        <f>Gage_Flows!E11*(Site_Flows!$C$2/Gage_Flows!$C$2)</f>
        <v>0</v>
      </c>
      <c r="F11" s="6">
        <f>Gage_Flows!F11*(Site_Flows!$C$2/Gage_Flows!$C$2)</f>
        <v>0</v>
      </c>
      <c r="G11" s="6">
        <f>Gage_Flows!G11*(Site_Flows!$C$2/Gage_Flows!$C$2)</f>
        <v>0</v>
      </c>
      <c r="H11" s="6">
        <f>Gage_Flows!H11*(Site_Flows!$C$2/Gage_Flows!$C$2)</f>
        <v>0</v>
      </c>
      <c r="I11" s="6">
        <f>Gage_Flows!I11*(Site_Flows!$C$2/Gage_Flows!$C$2)</f>
        <v>0</v>
      </c>
      <c r="J11" s="6">
        <f>Gage_Flows!J11*(Site_Flows!$C$2/Gage_Flows!$C$2)</f>
        <v>0</v>
      </c>
      <c r="K11" s="6">
        <f>Gage_Flows!K11*(Site_Flows!$C$2/Gage_Flows!$C$2)</f>
        <v>0</v>
      </c>
      <c r="L11" s="6">
        <f>Gage_Flows!L11*(Site_Flows!$C$2/Gage_Flows!$C$2)</f>
        <v>0</v>
      </c>
      <c r="M11" s="6">
        <f>Gage_Flows!M11*(Site_Flows!$C$2/Gage_Flows!$C$2)</f>
        <v>0</v>
      </c>
    </row>
    <row r="12" spans="1:13" ht="12.75">
      <c r="A12" s="3">
        <f>Gage_Flows!A12</f>
        <v>1950</v>
      </c>
      <c r="B12" s="6">
        <f>Gage_Flows!B12*(Site_Flows!$C$2/Gage_Flows!$C$2)</f>
        <v>0</v>
      </c>
      <c r="C12" s="6">
        <f>Gage_Flows!C12*(Site_Flows!$C$2/Gage_Flows!$C$2)</f>
        <v>0</v>
      </c>
      <c r="D12" s="6">
        <f>Gage_Flows!D12*(Site_Flows!$C$2/Gage_Flows!$C$2)</f>
        <v>0</v>
      </c>
      <c r="E12" s="6">
        <f>Gage_Flows!E12*(Site_Flows!$C$2/Gage_Flows!$C$2)</f>
        <v>0</v>
      </c>
      <c r="F12" s="6">
        <f>Gage_Flows!F12*(Site_Flows!$C$2/Gage_Flows!$C$2)</f>
        <v>0</v>
      </c>
      <c r="G12" s="6">
        <f>Gage_Flows!G12*(Site_Flows!$C$2/Gage_Flows!$C$2)</f>
        <v>0</v>
      </c>
      <c r="H12" s="6">
        <f>Gage_Flows!H12*(Site_Flows!$C$2/Gage_Flows!$C$2)</f>
        <v>0</v>
      </c>
      <c r="I12" s="6">
        <f>Gage_Flows!I12*(Site_Flows!$C$2/Gage_Flows!$C$2)</f>
        <v>0</v>
      </c>
      <c r="J12" s="6">
        <f>Gage_Flows!J12*(Site_Flows!$C$2/Gage_Flows!$C$2)</f>
        <v>0</v>
      </c>
      <c r="K12" s="6">
        <f>Gage_Flows!K12*(Site_Flows!$C$2/Gage_Flows!$C$2)</f>
        <v>0</v>
      </c>
      <c r="L12" s="6">
        <f>Gage_Flows!L12*(Site_Flows!$C$2/Gage_Flows!$C$2)</f>
        <v>0</v>
      </c>
      <c r="M12" s="6">
        <f>Gage_Flows!M12*(Site_Flows!$C$2/Gage_Flows!$C$2)</f>
        <v>0</v>
      </c>
    </row>
    <row r="13" spans="1:13" ht="12.75">
      <c r="A13" s="3">
        <f>Gage_Flows!A13</f>
        <v>1951</v>
      </c>
      <c r="B13" s="6">
        <f>Gage_Flows!B13*(Site_Flows!$C$2/Gage_Flows!$C$2)</f>
        <v>0</v>
      </c>
      <c r="C13" s="6">
        <f>Gage_Flows!C13*(Site_Flows!$C$2/Gage_Flows!$C$2)</f>
        <v>0</v>
      </c>
      <c r="D13" s="6">
        <f>Gage_Flows!D13*(Site_Flows!$C$2/Gage_Flows!$C$2)</f>
        <v>0</v>
      </c>
      <c r="E13" s="6">
        <f>Gage_Flows!E13*(Site_Flows!$C$2/Gage_Flows!$C$2)</f>
        <v>0</v>
      </c>
      <c r="F13" s="6">
        <f>Gage_Flows!F13*(Site_Flows!$C$2/Gage_Flows!$C$2)</f>
        <v>0</v>
      </c>
      <c r="G13" s="6">
        <f>Gage_Flows!G13*(Site_Flows!$C$2/Gage_Flows!$C$2)</f>
        <v>0</v>
      </c>
      <c r="H13" s="6">
        <f>Gage_Flows!H13*(Site_Flows!$C$2/Gage_Flows!$C$2)</f>
        <v>0</v>
      </c>
      <c r="I13" s="6">
        <f>Gage_Flows!I13*(Site_Flows!$C$2/Gage_Flows!$C$2)</f>
        <v>0</v>
      </c>
      <c r="J13" s="6">
        <f>Gage_Flows!J13*(Site_Flows!$C$2/Gage_Flows!$C$2)</f>
        <v>0</v>
      </c>
      <c r="K13" s="6">
        <f>Gage_Flows!K13*(Site_Flows!$C$2/Gage_Flows!$C$2)</f>
        <v>0</v>
      </c>
      <c r="L13" s="6">
        <f>Gage_Flows!L13*(Site_Flows!$C$2/Gage_Flows!$C$2)</f>
        <v>0</v>
      </c>
      <c r="M13" s="6">
        <f>Gage_Flows!M13*(Site_Flows!$C$2/Gage_Flows!$C$2)</f>
        <v>0</v>
      </c>
    </row>
    <row r="14" spans="1:13" ht="12.75">
      <c r="A14" s="3">
        <f>Gage_Flows!A14</f>
        <v>1952</v>
      </c>
      <c r="B14" s="6">
        <f>Gage_Flows!B14*(Site_Flows!$C$2/Gage_Flows!$C$2)</f>
        <v>0</v>
      </c>
      <c r="C14" s="6">
        <f>Gage_Flows!C14*(Site_Flows!$C$2/Gage_Flows!$C$2)</f>
        <v>0</v>
      </c>
      <c r="D14" s="6">
        <f>Gage_Flows!D14*(Site_Flows!$C$2/Gage_Flows!$C$2)</f>
        <v>0</v>
      </c>
      <c r="E14" s="6">
        <f>Gage_Flows!E14*(Site_Flows!$C$2/Gage_Flows!$C$2)</f>
        <v>0</v>
      </c>
      <c r="F14" s="6">
        <f>Gage_Flows!F14*(Site_Flows!$C$2/Gage_Flows!$C$2)</f>
        <v>0</v>
      </c>
      <c r="G14" s="6">
        <f>Gage_Flows!G14*(Site_Flows!$C$2/Gage_Flows!$C$2)</f>
        <v>0</v>
      </c>
      <c r="H14" s="6">
        <f>Gage_Flows!H14*(Site_Flows!$C$2/Gage_Flows!$C$2)</f>
        <v>0</v>
      </c>
      <c r="I14" s="6">
        <f>Gage_Flows!I14*(Site_Flows!$C$2/Gage_Flows!$C$2)</f>
        <v>0</v>
      </c>
      <c r="J14" s="6">
        <f>Gage_Flows!J14*(Site_Flows!$C$2/Gage_Flows!$C$2)</f>
        <v>0</v>
      </c>
      <c r="K14" s="6">
        <f>Gage_Flows!K14*(Site_Flows!$C$2/Gage_Flows!$C$2)</f>
        <v>0</v>
      </c>
      <c r="L14" s="6">
        <f>Gage_Flows!L14*(Site_Flows!$C$2/Gage_Flows!$C$2)</f>
        <v>0</v>
      </c>
      <c r="M14" s="6">
        <f>Gage_Flows!M14*(Site_Flows!$C$2/Gage_Flows!$C$2)</f>
        <v>0</v>
      </c>
    </row>
    <row r="15" spans="1:13" ht="12.75">
      <c r="A15" s="3">
        <f>Gage_Flows!A15</f>
        <v>1953</v>
      </c>
      <c r="B15" s="6">
        <f>Gage_Flows!B15*(Site_Flows!$C$2/Gage_Flows!$C$2)</f>
        <v>0</v>
      </c>
      <c r="C15" s="6">
        <f>Gage_Flows!C15*(Site_Flows!$C$2/Gage_Flows!$C$2)</f>
        <v>0</v>
      </c>
      <c r="D15" s="6">
        <f>Gage_Flows!D15*(Site_Flows!$C$2/Gage_Flows!$C$2)</f>
        <v>0</v>
      </c>
      <c r="E15" s="6">
        <f>Gage_Flows!E15*(Site_Flows!$C$2/Gage_Flows!$C$2)</f>
        <v>0</v>
      </c>
      <c r="F15" s="6">
        <f>Gage_Flows!F15*(Site_Flows!$C$2/Gage_Flows!$C$2)</f>
        <v>0</v>
      </c>
      <c r="G15" s="6">
        <f>Gage_Flows!G15*(Site_Flows!$C$2/Gage_Flows!$C$2)</f>
        <v>0</v>
      </c>
      <c r="H15" s="6">
        <f>Gage_Flows!H15*(Site_Flows!$C$2/Gage_Flows!$C$2)</f>
        <v>0</v>
      </c>
      <c r="I15" s="6">
        <f>Gage_Flows!I15*(Site_Flows!$C$2/Gage_Flows!$C$2)</f>
        <v>0</v>
      </c>
      <c r="J15" s="6">
        <f>Gage_Flows!J15*(Site_Flows!$C$2/Gage_Flows!$C$2)</f>
        <v>0</v>
      </c>
      <c r="K15" s="6">
        <f>Gage_Flows!K15*(Site_Flows!$C$2/Gage_Flows!$C$2)</f>
        <v>0</v>
      </c>
      <c r="L15" s="6">
        <f>Gage_Flows!L15*(Site_Flows!$C$2/Gage_Flows!$C$2)</f>
        <v>0</v>
      </c>
      <c r="M15" s="6">
        <f>Gage_Flows!M15*(Site_Flows!$C$2/Gage_Flows!$C$2)</f>
        <v>0</v>
      </c>
    </row>
    <row r="16" spans="1:13" ht="12.75">
      <c r="A16" s="3">
        <f>Gage_Flows!A16</f>
        <v>1954</v>
      </c>
      <c r="B16" s="6">
        <f>Gage_Flows!B16*(Site_Flows!$C$2/Gage_Flows!$C$2)</f>
        <v>0</v>
      </c>
      <c r="C16" s="6">
        <f>Gage_Flows!C16*(Site_Flows!$C$2/Gage_Flows!$C$2)</f>
        <v>0</v>
      </c>
      <c r="D16" s="6">
        <f>Gage_Flows!D16*(Site_Flows!$C$2/Gage_Flows!$C$2)</f>
        <v>0</v>
      </c>
      <c r="E16" s="6">
        <f>Gage_Flows!E16*(Site_Flows!$C$2/Gage_Flows!$C$2)</f>
        <v>0</v>
      </c>
      <c r="F16" s="6">
        <f>Gage_Flows!F16*(Site_Flows!$C$2/Gage_Flows!$C$2)</f>
        <v>0</v>
      </c>
      <c r="G16" s="6">
        <f>Gage_Flows!G16*(Site_Flows!$C$2/Gage_Flows!$C$2)</f>
        <v>0</v>
      </c>
      <c r="H16" s="6">
        <f>Gage_Flows!H16*(Site_Flows!$C$2/Gage_Flows!$C$2)</f>
        <v>0</v>
      </c>
      <c r="I16" s="6">
        <f>Gage_Flows!I16*(Site_Flows!$C$2/Gage_Flows!$C$2)</f>
        <v>0</v>
      </c>
      <c r="J16" s="6">
        <f>Gage_Flows!J16*(Site_Flows!$C$2/Gage_Flows!$C$2)</f>
        <v>0</v>
      </c>
      <c r="K16" s="6">
        <f>Gage_Flows!K16*(Site_Flows!$C$2/Gage_Flows!$C$2)</f>
        <v>0</v>
      </c>
      <c r="L16" s="6">
        <f>Gage_Flows!L16*(Site_Flows!$C$2/Gage_Flows!$C$2)</f>
        <v>0</v>
      </c>
      <c r="M16" s="6">
        <f>Gage_Flows!M16*(Site_Flows!$C$2/Gage_Flows!$C$2)</f>
        <v>0</v>
      </c>
    </row>
    <row r="17" spans="1:13" ht="12.75">
      <c r="A17" s="3">
        <f>Gage_Flows!A17</f>
        <v>1955</v>
      </c>
      <c r="B17" s="6">
        <f>Gage_Flows!B17*(Site_Flows!$C$2/Gage_Flows!$C$2)</f>
        <v>0</v>
      </c>
      <c r="C17" s="6">
        <f>Gage_Flows!C17*(Site_Flows!$C$2/Gage_Flows!$C$2)</f>
        <v>0</v>
      </c>
      <c r="D17" s="6">
        <f>Gage_Flows!D17*(Site_Flows!$C$2/Gage_Flows!$C$2)</f>
        <v>0</v>
      </c>
      <c r="E17" s="6">
        <f>Gage_Flows!E17*(Site_Flows!$C$2/Gage_Flows!$C$2)</f>
        <v>0</v>
      </c>
      <c r="F17" s="6">
        <f>Gage_Flows!F17*(Site_Flows!$C$2/Gage_Flows!$C$2)</f>
        <v>0</v>
      </c>
      <c r="G17" s="6">
        <f>Gage_Flows!G17*(Site_Flows!$C$2/Gage_Flows!$C$2)</f>
        <v>0</v>
      </c>
      <c r="H17" s="6">
        <f>Gage_Flows!H17*(Site_Flows!$C$2/Gage_Flows!$C$2)</f>
        <v>0</v>
      </c>
      <c r="I17" s="6">
        <f>Gage_Flows!I17*(Site_Flows!$C$2/Gage_Flows!$C$2)</f>
        <v>0</v>
      </c>
      <c r="J17" s="6">
        <f>Gage_Flows!J17*(Site_Flows!$C$2/Gage_Flows!$C$2)</f>
        <v>0</v>
      </c>
      <c r="K17" s="6">
        <f>Gage_Flows!K17*(Site_Flows!$C$2/Gage_Flows!$C$2)</f>
        <v>0</v>
      </c>
      <c r="L17" s="6">
        <f>Gage_Flows!L17*(Site_Flows!$C$2/Gage_Flows!$C$2)</f>
        <v>0</v>
      </c>
      <c r="M17" s="6">
        <f>Gage_Flows!M17*(Site_Flows!$C$2/Gage_Flows!$C$2)</f>
        <v>0</v>
      </c>
    </row>
    <row r="18" spans="1:13" ht="12.75">
      <c r="A18" s="3">
        <f>Gage_Flows!A18</f>
        <v>1956</v>
      </c>
      <c r="B18" s="6">
        <f>Gage_Flows!B18*(Site_Flows!$C$2/Gage_Flows!$C$2)</f>
        <v>0</v>
      </c>
      <c r="C18" s="6">
        <f>Gage_Flows!C18*(Site_Flows!$C$2/Gage_Flows!$C$2)</f>
        <v>0</v>
      </c>
      <c r="D18" s="6">
        <f>Gage_Flows!D18*(Site_Flows!$C$2/Gage_Flows!$C$2)</f>
        <v>0</v>
      </c>
      <c r="E18" s="6">
        <f>Gage_Flows!E18*(Site_Flows!$C$2/Gage_Flows!$C$2)</f>
        <v>0</v>
      </c>
      <c r="F18" s="6">
        <f>Gage_Flows!F18*(Site_Flows!$C$2/Gage_Flows!$C$2)</f>
        <v>0</v>
      </c>
      <c r="G18" s="6">
        <f>Gage_Flows!G18*(Site_Flows!$C$2/Gage_Flows!$C$2)</f>
        <v>0</v>
      </c>
      <c r="H18" s="6">
        <f>Gage_Flows!H18*(Site_Flows!$C$2/Gage_Flows!$C$2)</f>
        <v>0</v>
      </c>
      <c r="I18" s="6">
        <f>Gage_Flows!I18*(Site_Flows!$C$2/Gage_Flows!$C$2)</f>
        <v>0</v>
      </c>
      <c r="J18" s="6">
        <f>Gage_Flows!J18*(Site_Flows!$C$2/Gage_Flows!$C$2)</f>
        <v>0</v>
      </c>
      <c r="K18" s="6">
        <f>Gage_Flows!K18*(Site_Flows!$C$2/Gage_Flows!$C$2)</f>
        <v>0</v>
      </c>
      <c r="L18" s="6">
        <f>Gage_Flows!L18*(Site_Flows!$C$2/Gage_Flows!$C$2)</f>
        <v>0</v>
      </c>
      <c r="M18" s="6">
        <f>Gage_Flows!M18*(Site_Flows!$C$2/Gage_Flows!$C$2)</f>
        <v>0</v>
      </c>
    </row>
    <row r="19" spans="1:13" ht="12.75">
      <c r="A19" s="3">
        <f>Gage_Flows!A19</f>
        <v>1957</v>
      </c>
      <c r="B19" s="6">
        <f>Gage_Flows!B19*(Site_Flows!$C$2/Gage_Flows!$C$2)</f>
        <v>0</v>
      </c>
      <c r="C19" s="6">
        <f>Gage_Flows!C19*(Site_Flows!$C$2/Gage_Flows!$C$2)</f>
        <v>0</v>
      </c>
      <c r="D19" s="6">
        <f>Gage_Flows!D19*(Site_Flows!$C$2/Gage_Flows!$C$2)</f>
        <v>0</v>
      </c>
      <c r="E19" s="6">
        <f>Gage_Flows!E19*(Site_Flows!$C$2/Gage_Flows!$C$2)</f>
        <v>0</v>
      </c>
      <c r="F19" s="6">
        <f>Gage_Flows!F19*(Site_Flows!$C$2/Gage_Flows!$C$2)</f>
        <v>0</v>
      </c>
      <c r="G19" s="6">
        <f>Gage_Flows!G19*(Site_Flows!$C$2/Gage_Flows!$C$2)</f>
        <v>0</v>
      </c>
      <c r="H19" s="6">
        <f>Gage_Flows!H19*(Site_Flows!$C$2/Gage_Flows!$C$2)</f>
        <v>0</v>
      </c>
      <c r="I19" s="6">
        <f>Gage_Flows!I19*(Site_Flows!$C$2/Gage_Flows!$C$2)</f>
        <v>0</v>
      </c>
      <c r="J19" s="6">
        <f>Gage_Flows!J19*(Site_Flows!$C$2/Gage_Flows!$C$2)</f>
        <v>0</v>
      </c>
      <c r="K19" s="6">
        <f>Gage_Flows!K19*(Site_Flows!$C$2/Gage_Flows!$C$2)</f>
        <v>0</v>
      </c>
      <c r="L19" s="6">
        <f>Gage_Flows!L19*(Site_Flows!$C$2/Gage_Flows!$C$2)</f>
        <v>0</v>
      </c>
      <c r="M19" s="6">
        <f>Gage_Flows!M19*(Site_Flows!$C$2/Gage_Flows!$C$2)</f>
        <v>0</v>
      </c>
    </row>
    <row r="20" spans="1:13" ht="12.75">
      <c r="A20" s="3">
        <f>Gage_Flows!A20</f>
        <v>1958</v>
      </c>
      <c r="B20" s="6">
        <f>Gage_Flows!B20*(Site_Flows!$C$2/Gage_Flows!$C$2)</f>
        <v>0</v>
      </c>
      <c r="C20" s="6">
        <f>Gage_Flows!C20*(Site_Flows!$C$2/Gage_Flows!$C$2)</f>
        <v>0</v>
      </c>
      <c r="D20" s="6">
        <f>Gage_Flows!D20*(Site_Flows!$C$2/Gage_Flows!$C$2)</f>
        <v>0</v>
      </c>
      <c r="E20" s="6">
        <f>Gage_Flows!E20*(Site_Flows!$C$2/Gage_Flows!$C$2)</f>
        <v>0</v>
      </c>
      <c r="F20" s="6">
        <f>Gage_Flows!F20*(Site_Flows!$C$2/Gage_Flows!$C$2)</f>
        <v>0</v>
      </c>
      <c r="G20" s="6">
        <f>Gage_Flows!G20*(Site_Flows!$C$2/Gage_Flows!$C$2)</f>
        <v>0</v>
      </c>
      <c r="H20" s="6">
        <f>Gage_Flows!H20*(Site_Flows!$C$2/Gage_Flows!$C$2)</f>
        <v>0</v>
      </c>
      <c r="I20" s="6">
        <f>Gage_Flows!I20*(Site_Flows!$C$2/Gage_Flows!$C$2)</f>
        <v>0</v>
      </c>
      <c r="J20" s="6">
        <f>Gage_Flows!J20*(Site_Flows!$C$2/Gage_Flows!$C$2)</f>
        <v>0</v>
      </c>
      <c r="K20" s="6">
        <f>Gage_Flows!K20*(Site_Flows!$C$2/Gage_Flows!$C$2)</f>
        <v>0</v>
      </c>
      <c r="L20" s="6">
        <f>Gage_Flows!L20*(Site_Flows!$C$2/Gage_Flows!$C$2)</f>
        <v>0</v>
      </c>
      <c r="M20" s="6">
        <f>Gage_Flows!M20*(Site_Flows!$C$2/Gage_Flows!$C$2)</f>
        <v>0</v>
      </c>
    </row>
    <row r="21" spans="1:13" ht="12.75">
      <c r="A21" s="3">
        <f>Gage_Flows!A21</f>
        <v>1959</v>
      </c>
      <c r="B21" s="6">
        <f>Gage_Flows!B21*(Site_Flows!$C$2/Gage_Flows!$C$2)</f>
        <v>0</v>
      </c>
      <c r="C21" s="6">
        <f>Gage_Flows!C21*(Site_Flows!$C$2/Gage_Flows!$C$2)</f>
        <v>0</v>
      </c>
      <c r="D21" s="6">
        <f>Gage_Flows!D21*(Site_Flows!$C$2/Gage_Flows!$C$2)</f>
        <v>0</v>
      </c>
      <c r="E21" s="6">
        <f>Gage_Flows!E21*(Site_Flows!$C$2/Gage_Flows!$C$2)</f>
        <v>0</v>
      </c>
      <c r="F21" s="6">
        <f>Gage_Flows!F21*(Site_Flows!$C$2/Gage_Flows!$C$2)</f>
        <v>0</v>
      </c>
      <c r="G21" s="6">
        <f>Gage_Flows!G21*(Site_Flows!$C$2/Gage_Flows!$C$2)</f>
        <v>0</v>
      </c>
      <c r="H21" s="6">
        <f>Gage_Flows!H21*(Site_Flows!$C$2/Gage_Flows!$C$2)</f>
        <v>0</v>
      </c>
      <c r="I21" s="6">
        <f>Gage_Flows!I21*(Site_Flows!$C$2/Gage_Flows!$C$2)</f>
        <v>0</v>
      </c>
      <c r="J21" s="6">
        <f>Gage_Flows!J21*(Site_Flows!$C$2/Gage_Flows!$C$2)</f>
        <v>0</v>
      </c>
      <c r="K21" s="6">
        <f>Gage_Flows!K21*(Site_Flows!$C$2/Gage_Flows!$C$2)</f>
        <v>0</v>
      </c>
      <c r="L21" s="6">
        <f>Gage_Flows!L21*(Site_Flows!$C$2/Gage_Flows!$C$2)</f>
        <v>0</v>
      </c>
      <c r="M21" s="6">
        <f>Gage_Flows!M21*(Site_Flows!$C$2/Gage_Flows!$C$2)</f>
        <v>0</v>
      </c>
    </row>
    <row r="22" spans="1:13" ht="12.75">
      <c r="A22" s="3">
        <f>Gage_Flows!A22</f>
        <v>1960</v>
      </c>
      <c r="B22" s="6">
        <f>Gage_Flows!B22*(Site_Flows!$C$2/Gage_Flows!$C$2)</f>
        <v>0</v>
      </c>
      <c r="C22" s="6">
        <f>Gage_Flows!C22*(Site_Flows!$C$2/Gage_Flows!$C$2)</f>
        <v>0</v>
      </c>
      <c r="D22" s="6">
        <f>Gage_Flows!D22*(Site_Flows!$C$2/Gage_Flows!$C$2)</f>
        <v>0</v>
      </c>
      <c r="E22" s="6">
        <f>Gage_Flows!E22*(Site_Flows!$C$2/Gage_Flows!$C$2)</f>
        <v>0</v>
      </c>
      <c r="F22" s="6">
        <f>Gage_Flows!F22*(Site_Flows!$C$2/Gage_Flows!$C$2)</f>
        <v>0</v>
      </c>
      <c r="G22" s="6">
        <f>Gage_Flows!G22*(Site_Flows!$C$2/Gage_Flows!$C$2)</f>
        <v>0</v>
      </c>
      <c r="H22" s="6">
        <f>Gage_Flows!H22*(Site_Flows!$C$2/Gage_Flows!$C$2)</f>
        <v>0</v>
      </c>
      <c r="I22" s="6">
        <f>Gage_Flows!I22*(Site_Flows!$C$2/Gage_Flows!$C$2)</f>
        <v>0</v>
      </c>
      <c r="J22" s="6">
        <f>Gage_Flows!J22*(Site_Flows!$C$2/Gage_Flows!$C$2)</f>
        <v>0</v>
      </c>
      <c r="K22" s="6">
        <f>Gage_Flows!K22*(Site_Flows!$C$2/Gage_Flows!$C$2)</f>
        <v>0</v>
      </c>
      <c r="L22" s="6">
        <f>Gage_Flows!L22*(Site_Flows!$C$2/Gage_Flows!$C$2)</f>
        <v>0</v>
      </c>
      <c r="M22" s="6">
        <f>Gage_Flows!M22*(Site_Flows!$C$2/Gage_Flows!$C$2)</f>
        <v>0</v>
      </c>
    </row>
    <row r="23" spans="1:13" ht="12.75">
      <c r="A23" s="3">
        <f>Gage_Flows!A23</f>
        <v>1961</v>
      </c>
      <c r="B23" s="6">
        <f>Gage_Flows!B23*(Site_Flows!$C$2/Gage_Flows!$C$2)</f>
        <v>0</v>
      </c>
      <c r="C23" s="6">
        <f>Gage_Flows!C23*(Site_Flows!$C$2/Gage_Flows!$C$2)</f>
        <v>0</v>
      </c>
      <c r="D23" s="6">
        <f>Gage_Flows!D23*(Site_Flows!$C$2/Gage_Flows!$C$2)</f>
        <v>0</v>
      </c>
      <c r="E23" s="6">
        <f>Gage_Flows!E23*(Site_Flows!$C$2/Gage_Flows!$C$2)</f>
        <v>0</v>
      </c>
      <c r="F23" s="6">
        <f>Gage_Flows!F23*(Site_Flows!$C$2/Gage_Flows!$C$2)</f>
        <v>0</v>
      </c>
      <c r="G23" s="6">
        <f>Gage_Flows!G23*(Site_Flows!$C$2/Gage_Flows!$C$2)</f>
        <v>0</v>
      </c>
      <c r="H23" s="6">
        <f>Gage_Flows!H23*(Site_Flows!$C$2/Gage_Flows!$C$2)</f>
        <v>0</v>
      </c>
      <c r="I23" s="6">
        <f>Gage_Flows!I23*(Site_Flows!$C$2/Gage_Flows!$C$2)</f>
        <v>0</v>
      </c>
      <c r="J23" s="6">
        <f>Gage_Flows!J23*(Site_Flows!$C$2/Gage_Flows!$C$2)</f>
        <v>0</v>
      </c>
      <c r="K23" s="6">
        <f>Gage_Flows!K23*(Site_Flows!$C$2/Gage_Flows!$C$2)</f>
        <v>0</v>
      </c>
      <c r="L23" s="6">
        <f>Gage_Flows!L23*(Site_Flows!$C$2/Gage_Flows!$C$2)</f>
        <v>0</v>
      </c>
      <c r="M23" s="6">
        <f>Gage_Flows!M23*(Site_Flows!$C$2/Gage_Flows!$C$2)</f>
        <v>0</v>
      </c>
    </row>
    <row r="24" spans="1:13" ht="12.75">
      <c r="A24" s="3">
        <f>Gage_Flows!A24</f>
        <v>1962</v>
      </c>
      <c r="B24" s="6">
        <f>Gage_Flows!B24*(Site_Flows!$C$2/Gage_Flows!$C$2)</f>
        <v>0</v>
      </c>
      <c r="C24" s="6">
        <f>Gage_Flows!C24*(Site_Flows!$C$2/Gage_Flows!$C$2)</f>
        <v>0</v>
      </c>
      <c r="D24" s="6">
        <f>Gage_Flows!D24*(Site_Flows!$C$2/Gage_Flows!$C$2)</f>
        <v>0</v>
      </c>
      <c r="E24" s="6">
        <f>Gage_Flows!E24*(Site_Flows!$C$2/Gage_Flows!$C$2)</f>
        <v>0</v>
      </c>
      <c r="F24" s="6">
        <f>Gage_Flows!F24*(Site_Flows!$C$2/Gage_Flows!$C$2)</f>
        <v>0</v>
      </c>
      <c r="G24" s="6">
        <f>Gage_Flows!G24*(Site_Flows!$C$2/Gage_Flows!$C$2)</f>
        <v>0</v>
      </c>
      <c r="H24" s="6">
        <f>Gage_Flows!H24*(Site_Flows!$C$2/Gage_Flows!$C$2)</f>
        <v>0</v>
      </c>
      <c r="I24" s="6">
        <f>Gage_Flows!I24*(Site_Flows!$C$2/Gage_Flows!$C$2)</f>
        <v>0</v>
      </c>
      <c r="J24" s="6">
        <f>Gage_Flows!J24*(Site_Flows!$C$2/Gage_Flows!$C$2)</f>
        <v>0</v>
      </c>
      <c r="K24" s="6">
        <f>Gage_Flows!K24*(Site_Flows!$C$2/Gage_Flows!$C$2)</f>
        <v>0</v>
      </c>
      <c r="L24" s="6">
        <f>Gage_Flows!L24*(Site_Flows!$C$2/Gage_Flows!$C$2)</f>
        <v>0</v>
      </c>
      <c r="M24" s="6">
        <f>Gage_Flows!M24*(Site_Flows!$C$2/Gage_Flows!$C$2)</f>
        <v>0</v>
      </c>
    </row>
    <row r="25" spans="1:13" ht="12.75">
      <c r="A25" s="3">
        <f>Gage_Flows!A25</f>
        <v>1963</v>
      </c>
      <c r="B25" s="6">
        <f>Gage_Flows!B25*(Site_Flows!$C$2/Gage_Flows!$C$2)</f>
        <v>0</v>
      </c>
      <c r="C25" s="6">
        <f>Gage_Flows!C25*(Site_Flows!$C$2/Gage_Flows!$C$2)</f>
        <v>0</v>
      </c>
      <c r="D25" s="6">
        <f>Gage_Flows!D25*(Site_Flows!$C$2/Gage_Flows!$C$2)</f>
        <v>0</v>
      </c>
      <c r="E25" s="6">
        <f>Gage_Flows!E25*(Site_Flows!$C$2/Gage_Flows!$C$2)</f>
        <v>0</v>
      </c>
      <c r="F25" s="6">
        <f>Gage_Flows!F25*(Site_Flows!$C$2/Gage_Flows!$C$2)</f>
        <v>0</v>
      </c>
      <c r="G25" s="6">
        <f>Gage_Flows!G25*(Site_Flows!$C$2/Gage_Flows!$C$2)</f>
        <v>0</v>
      </c>
      <c r="H25" s="6">
        <f>Gage_Flows!H25*(Site_Flows!$C$2/Gage_Flows!$C$2)</f>
        <v>0</v>
      </c>
      <c r="I25" s="6">
        <f>Gage_Flows!I25*(Site_Flows!$C$2/Gage_Flows!$C$2)</f>
        <v>0</v>
      </c>
      <c r="J25" s="6">
        <f>Gage_Flows!J25*(Site_Flows!$C$2/Gage_Flows!$C$2)</f>
        <v>0</v>
      </c>
      <c r="K25" s="6">
        <f>Gage_Flows!K25*(Site_Flows!$C$2/Gage_Flows!$C$2)</f>
        <v>0</v>
      </c>
      <c r="L25" s="6">
        <f>Gage_Flows!L25*(Site_Flows!$C$2/Gage_Flows!$C$2)</f>
        <v>0</v>
      </c>
      <c r="M25" s="6">
        <f>Gage_Flows!M25*(Site_Flows!$C$2/Gage_Flows!$C$2)</f>
        <v>0</v>
      </c>
    </row>
    <row r="26" spans="1:13" ht="12.75">
      <c r="A26" s="3">
        <f>Gage_Flows!A26</f>
        <v>1964</v>
      </c>
      <c r="B26" s="6">
        <f>Gage_Flows!B26*(Site_Flows!$C$2/Gage_Flows!$C$2)</f>
        <v>0</v>
      </c>
      <c r="C26" s="6">
        <f>Gage_Flows!C26*(Site_Flows!$C$2/Gage_Flows!$C$2)</f>
        <v>0</v>
      </c>
      <c r="D26" s="6">
        <f>Gage_Flows!D26*(Site_Flows!$C$2/Gage_Flows!$C$2)</f>
        <v>0</v>
      </c>
      <c r="E26" s="6">
        <f>Gage_Flows!E26*(Site_Flows!$C$2/Gage_Flows!$C$2)</f>
        <v>0</v>
      </c>
      <c r="F26" s="6">
        <f>Gage_Flows!F26*(Site_Flows!$C$2/Gage_Flows!$C$2)</f>
        <v>0</v>
      </c>
      <c r="G26" s="6">
        <f>Gage_Flows!G26*(Site_Flows!$C$2/Gage_Flows!$C$2)</f>
        <v>0</v>
      </c>
      <c r="H26" s="6">
        <f>Gage_Flows!H26*(Site_Flows!$C$2/Gage_Flows!$C$2)</f>
        <v>0</v>
      </c>
      <c r="I26" s="6">
        <f>Gage_Flows!I26*(Site_Flows!$C$2/Gage_Flows!$C$2)</f>
        <v>0</v>
      </c>
      <c r="J26" s="6">
        <f>Gage_Flows!J26*(Site_Flows!$C$2/Gage_Flows!$C$2)</f>
        <v>0</v>
      </c>
      <c r="K26" s="6">
        <f>Gage_Flows!K26*(Site_Flows!$C$2/Gage_Flows!$C$2)</f>
        <v>0</v>
      </c>
      <c r="L26" s="6">
        <f>Gage_Flows!L26*(Site_Flows!$C$2/Gage_Flows!$C$2)</f>
        <v>0</v>
      </c>
      <c r="M26" s="6">
        <f>Gage_Flows!M26*(Site_Flows!$C$2/Gage_Flows!$C$2)</f>
        <v>0</v>
      </c>
    </row>
    <row r="27" spans="1:13" ht="12.75">
      <c r="A27" s="3">
        <f>Gage_Flows!A27</f>
        <v>1965</v>
      </c>
      <c r="B27" s="6">
        <f>Gage_Flows!B27*(Site_Flows!$C$2/Gage_Flows!$C$2)</f>
        <v>0</v>
      </c>
      <c r="C27" s="6">
        <f>Gage_Flows!C27*(Site_Flows!$C$2/Gage_Flows!$C$2)</f>
        <v>0</v>
      </c>
      <c r="D27" s="6">
        <f>Gage_Flows!D27*(Site_Flows!$C$2/Gage_Flows!$C$2)</f>
        <v>0</v>
      </c>
      <c r="E27" s="6">
        <f>Gage_Flows!E27*(Site_Flows!$C$2/Gage_Flows!$C$2)</f>
        <v>0</v>
      </c>
      <c r="F27" s="6">
        <f>Gage_Flows!F27*(Site_Flows!$C$2/Gage_Flows!$C$2)</f>
        <v>0</v>
      </c>
      <c r="G27" s="6">
        <f>Gage_Flows!G27*(Site_Flows!$C$2/Gage_Flows!$C$2)</f>
        <v>0</v>
      </c>
      <c r="H27" s="6">
        <f>Gage_Flows!H27*(Site_Flows!$C$2/Gage_Flows!$C$2)</f>
        <v>0</v>
      </c>
      <c r="I27" s="6">
        <f>Gage_Flows!I27*(Site_Flows!$C$2/Gage_Flows!$C$2)</f>
        <v>0</v>
      </c>
      <c r="J27" s="6">
        <f>Gage_Flows!J27*(Site_Flows!$C$2/Gage_Flows!$C$2)</f>
        <v>0</v>
      </c>
      <c r="K27" s="6">
        <f>Gage_Flows!K27*(Site_Flows!$C$2/Gage_Flows!$C$2)</f>
        <v>0</v>
      </c>
      <c r="L27" s="6">
        <f>Gage_Flows!L27*(Site_Flows!$C$2/Gage_Flows!$C$2)</f>
        <v>0</v>
      </c>
      <c r="M27" s="6">
        <f>Gage_Flows!M27*(Site_Flows!$C$2/Gage_Flows!$C$2)</f>
        <v>0</v>
      </c>
    </row>
    <row r="28" spans="1:13" ht="12.75">
      <c r="A28" s="3">
        <f>Gage_Flows!A28</f>
        <v>1966</v>
      </c>
      <c r="B28" s="6">
        <f>Gage_Flows!B28*(Site_Flows!$C$2/Gage_Flows!$C$2)</f>
        <v>0</v>
      </c>
      <c r="C28" s="6">
        <f>Gage_Flows!C28*(Site_Flows!$C$2/Gage_Flows!$C$2)</f>
        <v>0</v>
      </c>
      <c r="D28" s="6">
        <f>Gage_Flows!D28*(Site_Flows!$C$2/Gage_Flows!$C$2)</f>
        <v>0</v>
      </c>
      <c r="E28" s="6">
        <f>Gage_Flows!E28*(Site_Flows!$C$2/Gage_Flows!$C$2)</f>
        <v>0</v>
      </c>
      <c r="F28" s="6">
        <f>Gage_Flows!F28*(Site_Flows!$C$2/Gage_Flows!$C$2)</f>
        <v>0</v>
      </c>
      <c r="G28" s="6">
        <f>Gage_Flows!G28*(Site_Flows!$C$2/Gage_Flows!$C$2)</f>
        <v>0</v>
      </c>
      <c r="H28" s="6">
        <f>Gage_Flows!H28*(Site_Flows!$C$2/Gage_Flows!$C$2)</f>
        <v>0</v>
      </c>
      <c r="I28" s="6">
        <f>Gage_Flows!I28*(Site_Flows!$C$2/Gage_Flows!$C$2)</f>
        <v>0</v>
      </c>
      <c r="J28" s="6">
        <f>Gage_Flows!J28*(Site_Flows!$C$2/Gage_Flows!$C$2)</f>
        <v>0</v>
      </c>
      <c r="K28" s="6">
        <f>Gage_Flows!K28*(Site_Flows!$C$2/Gage_Flows!$C$2)</f>
        <v>0</v>
      </c>
      <c r="L28" s="6">
        <f>Gage_Flows!L28*(Site_Flows!$C$2/Gage_Flows!$C$2)</f>
        <v>0</v>
      </c>
      <c r="M28" s="6">
        <f>Gage_Flows!M28*(Site_Flows!$C$2/Gage_Flows!$C$2)</f>
        <v>0</v>
      </c>
    </row>
    <row r="29" spans="1:13" ht="12.75">
      <c r="A29" s="3">
        <f>Gage_Flows!A29</f>
        <v>1967</v>
      </c>
      <c r="B29" s="6">
        <f>Gage_Flows!B29*(Site_Flows!$C$2/Gage_Flows!$C$2)</f>
        <v>0</v>
      </c>
      <c r="C29" s="6">
        <f>Gage_Flows!C29*(Site_Flows!$C$2/Gage_Flows!$C$2)</f>
        <v>0</v>
      </c>
      <c r="D29" s="6">
        <f>Gage_Flows!D29*(Site_Flows!$C$2/Gage_Flows!$C$2)</f>
        <v>0</v>
      </c>
      <c r="E29" s="6">
        <f>Gage_Flows!E29*(Site_Flows!$C$2/Gage_Flows!$C$2)</f>
        <v>0</v>
      </c>
      <c r="F29" s="6">
        <f>Gage_Flows!F29*(Site_Flows!$C$2/Gage_Flows!$C$2)</f>
        <v>0</v>
      </c>
      <c r="G29" s="6">
        <f>Gage_Flows!G29*(Site_Flows!$C$2/Gage_Flows!$C$2)</f>
        <v>0</v>
      </c>
      <c r="H29" s="6">
        <f>Gage_Flows!H29*(Site_Flows!$C$2/Gage_Flows!$C$2)</f>
        <v>0</v>
      </c>
      <c r="I29" s="6">
        <f>Gage_Flows!I29*(Site_Flows!$C$2/Gage_Flows!$C$2)</f>
        <v>0</v>
      </c>
      <c r="J29" s="6">
        <f>Gage_Flows!J29*(Site_Flows!$C$2/Gage_Flows!$C$2)</f>
        <v>0</v>
      </c>
      <c r="K29" s="6">
        <f>Gage_Flows!K29*(Site_Flows!$C$2/Gage_Flows!$C$2)</f>
        <v>0</v>
      </c>
      <c r="L29" s="6">
        <f>Gage_Flows!L29*(Site_Flows!$C$2/Gage_Flows!$C$2)</f>
        <v>0</v>
      </c>
      <c r="M29" s="6">
        <f>Gage_Flows!M29*(Site_Flows!$C$2/Gage_Flows!$C$2)</f>
        <v>0</v>
      </c>
    </row>
    <row r="30" spans="1:13" ht="12.75">
      <c r="A30" s="3">
        <f>Gage_Flows!A30</f>
        <v>1968</v>
      </c>
      <c r="B30" s="6">
        <f>Gage_Flows!B30*(Site_Flows!$C$2/Gage_Flows!$C$2)</f>
        <v>0</v>
      </c>
      <c r="C30" s="6">
        <f>Gage_Flows!C30*(Site_Flows!$C$2/Gage_Flows!$C$2)</f>
        <v>0</v>
      </c>
      <c r="D30" s="6">
        <f>Gage_Flows!D30*(Site_Flows!$C$2/Gage_Flows!$C$2)</f>
        <v>0</v>
      </c>
      <c r="E30" s="6">
        <f>Gage_Flows!E30*(Site_Flows!$C$2/Gage_Flows!$C$2)</f>
        <v>0</v>
      </c>
      <c r="F30" s="6">
        <f>Gage_Flows!F30*(Site_Flows!$C$2/Gage_Flows!$C$2)</f>
        <v>0</v>
      </c>
      <c r="G30" s="6">
        <f>Gage_Flows!G30*(Site_Flows!$C$2/Gage_Flows!$C$2)</f>
        <v>0</v>
      </c>
      <c r="H30" s="6">
        <f>Gage_Flows!H30*(Site_Flows!$C$2/Gage_Flows!$C$2)</f>
        <v>0</v>
      </c>
      <c r="I30" s="6">
        <f>Gage_Flows!I30*(Site_Flows!$C$2/Gage_Flows!$C$2)</f>
        <v>0</v>
      </c>
      <c r="J30" s="6">
        <f>Gage_Flows!J30*(Site_Flows!$C$2/Gage_Flows!$C$2)</f>
        <v>0</v>
      </c>
      <c r="K30" s="6">
        <f>Gage_Flows!K30*(Site_Flows!$C$2/Gage_Flows!$C$2)</f>
        <v>0</v>
      </c>
      <c r="L30" s="6">
        <f>Gage_Flows!L30*(Site_Flows!$C$2/Gage_Flows!$C$2)</f>
        <v>0</v>
      </c>
      <c r="M30" s="6">
        <f>Gage_Flows!M30*(Site_Flows!$C$2/Gage_Flows!$C$2)</f>
        <v>0</v>
      </c>
    </row>
    <row r="31" spans="1:13" ht="12.75">
      <c r="A31" s="3">
        <f>Gage_Flows!A31</f>
        <v>1969</v>
      </c>
      <c r="B31" s="6">
        <f>Gage_Flows!B31*(Site_Flows!$C$2/Gage_Flows!$C$2)</f>
        <v>0</v>
      </c>
      <c r="C31" s="6">
        <f>Gage_Flows!C31*(Site_Flows!$C$2/Gage_Flows!$C$2)</f>
        <v>0</v>
      </c>
      <c r="D31" s="6">
        <f>Gage_Flows!D31*(Site_Flows!$C$2/Gage_Flows!$C$2)</f>
        <v>0</v>
      </c>
      <c r="E31" s="6">
        <f>Gage_Flows!E31*(Site_Flows!$C$2/Gage_Flows!$C$2)</f>
        <v>0</v>
      </c>
      <c r="F31" s="6">
        <f>Gage_Flows!F31*(Site_Flows!$C$2/Gage_Flows!$C$2)</f>
        <v>0</v>
      </c>
      <c r="G31" s="6">
        <f>Gage_Flows!G31*(Site_Flows!$C$2/Gage_Flows!$C$2)</f>
        <v>0</v>
      </c>
      <c r="H31" s="6">
        <f>Gage_Flows!H31*(Site_Flows!$C$2/Gage_Flows!$C$2)</f>
        <v>0</v>
      </c>
      <c r="I31" s="6">
        <f>Gage_Flows!I31*(Site_Flows!$C$2/Gage_Flows!$C$2)</f>
        <v>0</v>
      </c>
      <c r="J31" s="6">
        <f>Gage_Flows!J31*(Site_Flows!$C$2/Gage_Flows!$C$2)</f>
        <v>0</v>
      </c>
      <c r="K31" s="6">
        <f>Gage_Flows!K31*(Site_Flows!$C$2/Gage_Flows!$C$2)</f>
        <v>0</v>
      </c>
      <c r="L31" s="6">
        <f>Gage_Flows!L31*(Site_Flows!$C$2/Gage_Flows!$C$2)</f>
        <v>0</v>
      </c>
      <c r="M31" s="6">
        <f>Gage_Flows!M31*(Site_Flows!$C$2/Gage_Flows!$C$2)</f>
        <v>0</v>
      </c>
    </row>
    <row r="32" spans="1:13" ht="12.75">
      <c r="A32" s="3">
        <f>Gage_Flows!A32</f>
        <v>1970</v>
      </c>
      <c r="B32" s="6">
        <f>Gage_Flows!B32*(Site_Flows!$C$2/Gage_Flows!$C$2)</f>
        <v>0</v>
      </c>
      <c r="C32" s="6">
        <f>Gage_Flows!C32*(Site_Flows!$C$2/Gage_Flows!$C$2)</f>
        <v>0</v>
      </c>
      <c r="D32" s="6">
        <f>Gage_Flows!D32*(Site_Flows!$C$2/Gage_Flows!$C$2)</f>
        <v>0</v>
      </c>
      <c r="E32" s="6">
        <f>Gage_Flows!E32*(Site_Flows!$C$2/Gage_Flows!$C$2)</f>
        <v>0</v>
      </c>
      <c r="F32" s="6">
        <f>Gage_Flows!F32*(Site_Flows!$C$2/Gage_Flows!$C$2)</f>
        <v>0</v>
      </c>
      <c r="G32" s="6">
        <f>Gage_Flows!G32*(Site_Flows!$C$2/Gage_Flows!$C$2)</f>
        <v>0</v>
      </c>
      <c r="H32" s="6">
        <f>Gage_Flows!H32*(Site_Flows!$C$2/Gage_Flows!$C$2)</f>
        <v>0</v>
      </c>
      <c r="I32" s="6">
        <f>Gage_Flows!I32*(Site_Flows!$C$2/Gage_Flows!$C$2)</f>
        <v>0</v>
      </c>
      <c r="J32" s="6">
        <f>Gage_Flows!J32*(Site_Flows!$C$2/Gage_Flows!$C$2)</f>
        <v>0</v>
      </c>
      <c r="K32" s="6">
        <f>Gage_Flows!K32*(Site_Flows!$C$2/Gage_Flows!$C$2)</f>
        <v>0</v>
      </c>
      <c r="L32" s="6">
        <f>Gage_Flows!L32*(Site_Flows!$C$2/Gage_Flows!$C$2)</f>
        <v>0</v>
      </c>
      <c r="M32" s="6">
        <f>Gage_Flows!M32*(Site_Flows!$C$2/Gage_Flows!$C$2)</f>
        <v>0</v>
      </c>
    </row>
    <row r="33" spans="1:13" ht="12.75">
      <c r="A33" s="3">
        <f>Gage_Flows!A33</f>
        <v>1971</v>
      </c>
      <c r="B33" s="6">
        <f>Gage_Flows!B33*(Site_Flows!$C$2/Gage_Flows!$C$2)</f>
        <v>0</v>
      </c>
      <c r="C33" s="6">
        <f>Gage_Flows!C33*(Site_Flows!$C$2/Gage_Flows!$C$2)</f>
        <v>0</v>
      </c>
      <c r="D33" s="6">
        <f>Gage_Flows!D33*(Site_Flows!$C$2/Gage_Flows!$C$2)</f>
        <v>0</v>
      </c>
      <c r="E33" s="6">
        <f>Gage_Flows!E33*(Site_Flows!$C$2/Gage_Flows!$C$2)</f>
        <v>0</v>
      </c>
      <c r="F33" s="6">
        <f>Gage_Flows!F33*(Site_Flows!$C$2/Gage_Flows!$C$2)</f>
        <v>0</v>
      </c>
      <c r="G33" s="6">
        <f>Gage_Flows!G33*(Site_Flows!$C$2/Gage_Flows!$C$2)</f>
        <v>0</v>
      </c>
      <c r="H33" s="6">
        <f>Gage_Flows!H33*(Site_Flows!$C$2/Gage_Flows!$C$2)</f>
        <v>0</v>
      </c>
      <c r="I33" s="6">
        <f>Gage_Flows!I33*(Site_Flows!$C$2/Gage_Flows!$C$2)</f>
        <v>0</v>
      </c>
      <c r="J33" s="6">
        <f>Gage_Flows!J33*(Site_Flows!$C$2/Gage_Flows!$C$2)</f>
        <v>0</v>
      </c>
      <c r="K33" s="6">
        <f>Gage_Flows!K33*(Site_Flows!$C$2/Gage_Flows!$C$2)</f>
        <v>0</v>
      </c>
      <c r="L33" s="6">
        <f>Gage_Flows!L33*(Site_Flows!$C$2/Gage_Flows!$C$2)</f>
        <v>0</v>
      </c>
      <c r="M33" s="6">
        <f>Gage_Flows!M33*(Site_Flows!$C$2/Gage_Flows!$C$2)</f>
        <v>0</v>
      </c>
    </row>
    <row r="34" spans="1:13" ht="12.75">
      <c r="A34" s="3">
        <f>Gage_Flows!A34</f>
        <v>1972</v>
      </c>
      <c r="B34" s="6">
        <f>Gage_Flows!B34*(Site_Flows!$C$2/Gage_Flows!$C$2)</f>
        <v>0</v>
      </c>
      <c r="C34" s="6">
        <f>Gage_Flows!C34*(Site_Flows!$C$2/Gage_Flows!$C$2)</f>
        <v>0</v>
      </c>
      <c r="D34" s="6">
        <f>Gage_Flows!D34*(Site_Flows!$C$2/Gage_Flows!$C$2)</f>
        <v>0</v>
      </c>
      <c r="E34" s="6">
        <f>Gage_Flows!E34*(Site_Flows!$C$2/Gage_Flows!$C$2)</f>
        <v>0</v>
      </c>
      <c r="F34" s="6">
        <f>Gage_Flows!F34*(Site_Flows!$C$2/Gage_Flows!$C$2)</f>
        <v>0</v>
      </c>
      <c r="G34" s="6">
        <f>Gage_Flows!G34*(Site_Flows!$C$2/Gage_Flows!$C$2)</f>
        <v>0</v>
      </c>
      <c r="H34" s="6">
        <f>Gage_Flows!H34*(Site_Flows!$C$2/Gage_Flows!$C$2)</f>
        <v>0</v>
      </c>
      <c r="I34" s="6">
        <f>Gage_Flows!I34*(Site_Flows!$C$2/Gage_Flows!$C$2)</f>
        <v>0</v>
      </c>
      <c r="J34" s="6">
        <f>Gage_Flows!J34*(Site_Flows!$C$2/Gage_Flows!$C$2)</f>
        <v>0</v>
      </c>
      <c r="K34" s="6">
        <f>Gage_Flows!K34*(Site_Flows!$C$2/Gage_Flows!$C$2)</f>
        <v>0</v>
      </c>
      <c r="L34" s="6">
        <f>Gage_Flows!L34*(Site_Flows!$C$2/Gage_Flows!$C$2)</f>
        <v>0</v>
      </c>
      <c r="M34" s="6">
        <f>Gage_Flows!M34*(Site_Flows!$C$2/Gage_Flows!$C$2)</f>
        <v>0</v>
      </c>
    </row>
    <row r="35" spans="1:13" ht="12.75">
      <c r="A35" s="3">
        <f>Gage_Flows!A35</f>
        <v>1973</v>
      </c>
      <c r="B35" s="6">
        <f>Gage_Flows!B35*(Site_Flows!$C$2/Gage_Flows!$C$2)</f>
        <v>0</v>
      </c>
      <c r="C35" s="6">
        <f>Gage_Flows!C35*(Site_Flows!$C$2/Gage_Flows!$C$2)</f>
        <v>0</v>
      </c>
      <c r="D35" s="6">
        <f>Gage_Flows!D35*(Site_Flows!$C$2/Gage_Flows!$C$2)</f>
        <v>0</v>
      </c>
      <c r="E35" s="6">
        <f>Gage_Flows!E35*(Site_Flows!$C$2/Gage_Flows!$C$2)</f>
        <v>0</v>
      </c>
      <c r="F35" s="6">
        <f>Gage_Flows!F35*(Site_Flows!$C$2/Gage_Flows!$C$2)</f>
        <v>0</v>
      </c>
      <c r="G35" s="6">
        <f>Gage_Flows!G35*(Site_Flows!$C$2/Gage_Flows!$C$2)</f>
        <v>0</v>
      </c>
      <c r="H35" s="6">
        <f>Gage_Flows!H35*(Site_Flows!$C$2/Gage_Flows!$C$2)</f>
        <v>0</v>
      </c>
      <c r="I35" s="6">
        <f>Gage_Flows!I35*(Site_Flows!$C$2/Gage_Flows!$C$2)</f>
        <v>0</v>
      </c>
      <c r="J35" s="6">
        <f>Gage_Flows!J35*(Site_Flows!$C$2/Gage_Flows!$C$2)</f>
        <v>0</v>
      </c>
      <c r="K35" s="6">
        <f>Gage_Flows!K35*(Site_Flows!$C$2/Gage_Flows!$C$2)</f>
        <v>0</v>
      </c>
      <c r="L35" s="6">
        <f>Gage_Flows!L35*(Site_Flows!$C$2/Gage_Flows!$C$2)</f>
        <v>0</v>
      </c>
      <c r="M35" s="6">
        <f>Gage_Flows!M35*(Site_Flows!$C$2/Gage_Flows!$C$2)</f>
        <v>0</v>
      </c>
    </row>
    <row r="36" spans="1:13" ht="12.75">
      <c r="A36" s="3">
        <f>Gage_Flows!A36</f>
        <v>1974</v>
      </c>
      <c r="B36" s="6">
        <f>Gage_Flows!B36*(Site_Flows!$C$2/Gage_Flows!$C$2)</f>
        <v>0</v>
      </c>
      <c r="C36" s="6">
        <f>Gage_Flows!C36*(Site_Flows!$C$2/Gage_Flows!$C$2)</f>
        <v>0</v>
      </c>
      <c r="D36" s="6">
        <f>Gage_Flows!D36*(Site_Flows!$C$2/Gage_Flows!$C$2)</f>
        <v>0</v>
      </c>
      <c r="E36" s="6">
        <f>Gage_Flows!E36*(Site_Flows!$C$2/Gage_Flows!$C$2)</f>
        <v>0</v>
      </c>
      <c r="F36" s="6">
        <f>Gage_Flows!F36*(Site_Flows!$C$2/Gage_Flows!$C$2)</f>
        <v>0</v>
      </c>
      <c r="G36" s="6">
        <f>Gage_Flows!G36*(Site_Flows!$C$2/Gage_Flows!$C$2)</f>
        <v>0</v>
      </c>
      <c r="H36" s="6">
        <f>Gage_Flows!H36*(Site_Flows!$C$2/Gage_Flows!$C$2)</f>
        <v>0</v>
      </c>
      <c r="I36" s="6">
        <f>Gage_Flows!I36*(Site_Flows!$C$2/Gage_Flows!$C$2)</f>
        <v>0</v>
      </c>
      <c r="J36" s="6">
        <f>Gage_Flows!J36*(Site_Flows!$C$2/Gage_Flows!$C$2)</f>
        <v>0</v>
      </c>
      <c r="K36" s="6">
        <f>Gage_Flows!K36*(Site_Flows!$C$2/Gage_Flows!$C$2)</f>
        <v>0</v>
      </c>
      <c r="L36" s="6">
        <f>Gage_Flows!L36*(Site_Flows!$C$2/Gage_Flows!$C$2)</f>
        <v>0</v>
      </c>
      <c r="M36" s="6">
        <f>Gage_Flows!M36*(Site_Flows!$C$2/Gage_Flows!$C$2)</f>
        <v>0</v>
      </c>
    </row>
    <row r="37" spans="1:13" ht="12.75">
      <c r="A37" s="3">
        <f>Gage_Flows!A37</f>
        <v>1975</v>
      </c>
      <c r="B37" s="6">
        <f>Gage_Flows!B37*(Site_Flows!$C$2/Gage_Flows!$C$2)</f>
        <v>0</v>
      </c>
      <c r="C37" s="6">
        <f>Gage_Flows!C37*(Site_Flows!$C$2/Gage_Flows!$C$2)</f>
        <v>0</v>
      </c>
      <c r="D37" s="6">
        <f>Gage_Flows!D37*(Site_Flows!$C$2/Gage_Flows!$C$2)</f>
        <v>0</v>
      </c>
      <c r="E37" s="6">
        <f>Gage_Flows!E37*(Site_Flows!$C$2/Gage_Flows!$C$2)</f>
        <v>0</v>
      </c>
      <c r="F37" s="6">
        <f>Gage_Flows!F37*(Site_Flows!$C$2/Gage_Flows!$C$2)</f>
        <v>0</v>
      </c>
      <c r="G37" s="6">
        <f>Gage_Flows!G37*(Site_Flows!$C$2/Gage_Flows!$C$2)</f>
        <v>0</v>
      </c>
      <c r="H37" s="6">
        <f>Gage_Flows!H37*(Site_Flows!$C$2/Gage_Flows!$C$2)</f>
        <v>0</v>
      </c>
      <c r="I37" s="6">
        <f>Gage_Flows!I37*(Site_Flows!$C$2/Gage_Flows!$C$2)</f>
        <v>0</v>
      </c>
      <c r="J37" s="6">
        <f>Gage_Flows!J37*(Site_Flows!$C$2/Gage_Flows!$C$2)</f>
        <v>0</v>
      </c>
      <c r="K37" s="6">
        <f>Gage_Flows!K37*(Site_Flows!$C$2/Gage_Flows!$C$2)</f>
        <v>0</v>
      </c>
      <c r="L37" s="6">
        <f>Gage_Flows!L37*(Site_Flows!$C$2/Gage_Flows!$C$2)</f>
        <v>0</v>
      </c>
      <c r="M37" s="6">
        <f>Gage_Flows!M37*(Site_Flows!$C$2/Gage_Flows!$C$2)</f>
        <v>0</v>
      </c>
    </row>
    <row r="38" spans="1:13" ht="12.75">
      <c r="A38" s="3">
        <f>Gage_Flows!A38</f>
        <v>1976</v>
      </c>
      <c r="B38" s="6">
        <f>Gage_Flows!B38*(Site_Flows!$C$2/Gage_Flows!$C$2)</f>
        <v>0</v>
      </c>
      <c r="C38" s="6">
        <f>Gage_Flows!C38*(Site_Flows!$C$2/Gage_Flows!$C$2)</f>
        <v>0</v>
      </c>
      <c r="D38" s="6">
        <f>Gage_Flows!D38*(Site_Flows!$C$2/Gage_Flows!$C$2)</f>
        <v>0</v>
      </c>
      <c r="E38" s="6">
        <f>Gage_Flows!E38*(Site_Flows!$C$2/Gage_Flows!$C$2)</f>
        <v>0</v>
      </c>
      <c r="F38" s="6">
        <f>Gage_Flows!F38*(Site_Flows!$C$2/Gage_Flows!$C$2)</f>
        <v>0</v>
      </c>
      <c r="G38" s="6">
        <f>Gage_Flows!G38*(Site_Flows!$C$2/Gage_Flows!$C$2)</f>
        <v>0</v>
      </c>
      <c r="H38" s="6">
        <f>Gage_Flows!H38*(Site_Flows!$C$2/Gage_Flows!$C$2)</f>
        <v>0</v>
      </c>
      <c r="I38" s="6">
        <f>Gage_Flows!I38*(Site_Flows!$C$2/Gage_Flows!$C$2)</f>
        <v>0</v>
      </c>
      <c r="J38" s="6">
        <f>Gage_Flows!J38*(Site_Flows!$C$2/Gage_Flows!$C$2)</f>
        <v>0</v>
      </c>
      <c r="K38" s="6">
        <f>Gage_Flows!K38*(Site_Flows!$C$2/Gage_Flows!$C$2)</f>
        <v>0</v>
      </c>
      <c r="L38" s="6">
        <f>Gage_Flows!L38*(Site_Flows!$C$2/Gage_Flows!$C$2)</f>
        <v>0</v>
      </c>
      <c r="M38" s="6">
        <f>Gage_Flows!M38*(Site_Flows!$C$2/Gage_Flows!$C$2)</f>
        <v>0</v>
      </c>
    </row>
    <row r="39" spans="1:13" ht="12.75">
      <c r="A39" s="3">
        <f>Gage_Flows!A39</f>
        <v>1977</v>
      </c>
      <c r="B39" s="6">
        <f>Gage_Flows!B39*(Site_Flows!$C$2/Gage_Flows!$C$2)</f>
        <v>0</v>
      </c>
      <c r="C39" s="6">
        <f>Gage_Flows!C39*(Site_Flows!$C$2/Gage_Flows!$C$2)</f>
        <v>0</v>
      </c>
      <c r="D39" s="6">
        <f>Gage_Flows!D39*(Site_Flows!$C$2/Gage_Flows!$C$2)</f>
        <v>0</v>
      </c>
      <c r="E39" s="6">
        <f>Gage_Flows!E39*(Site_Flows!$C$2/Gage_Flows!$C$2)</f>
        <v>0</v>
      </c>
      <c r="F39" s="6">
        <f>Gage_Flows!F39*(Site_Flows!$C$2/Gage_Flows!$C$2)</f>
        <v>0</v>
      </c>
      <c r="G39" s="6">
        <f>Gage_Flows!G39*(Site_Flows!$C$2/Gage_Flows!$C$2)</f>
        <v>0</v>
      </c>
      <c r="H39" s="6">
        <f>Gage_Flows!H39*(Site_Flows!$C$2/Gage_Flows!$C$2)</f>
        <v>0</v>
      </c>
      <c r="I39" s="6">
        <f>Gage_Flows!I39*(Site_Flows!$C$2/Gage_Flows!$C$2)</f>
        <v>0</v>
      </c>
      <c r="J39" s="6">
        <f>Gage_Flows!J39*(Site_Flows!$C$2/Gage_Flows!$C$2)</f>
        <v>0</v>
      </c>
      <c r="K39" s="6">
        <f>Gage_Flows!K39*(Site_Flows!$C$2/Gage_Flows!$C$2)</f>
        <v>0</v>
      </c>
      <c r="L39" s="6">
        <f>Gage_Flows!L39*(Site_Flows!$C$2/Gage_Flows!$C$2)</f>
        <v>0</v>
      </c>
      <c r="M39" s="6">
        <f>Gage_Flows!M39*(Site_Flows!$C$2/Gage_Flows!$C$2)</f>
        <v>0</v>
      </c>
    </row>
    <row r="40" spans="1:13" ht="12.75">
      <c r="A40" s="3">
        <f>Gage_Flows!A40</f>
        <v>1978</v>
      </c>
      <c r="B40" s="6">
        <f>Gage_Flows!B40*(Site_Flows!$C$2/Gage_Flows!$C$2)</f>
        <v>0</v>
      </c>
      <c r="C40" s="6">
        <f>Gage_Flows!C40*(Site_Flows!$C$2/Gage_Flows!$C$2)</f>
        <v>0</v>
      </c>
      <c r="D40" s="6">
        <f>Gage_Flows!D40*(Site_Flows!$C$2/Gage_Flows!$C$2)</f>
        <v>0</v>
      </c>
      <c r="E40" s="6">
        <f>Gage_Flows!E40*(Site_Flows!$C$2/Gage_Flows!$C$2)</f>
        <v>0</v>
      </c>
      <c r="F40" s="6">
        <f>Gage_Flows!F40*(Site_Flows!$C$2/Gage_Flows!$C$2)</f>
        <v>0</v>
      </c>
      <c r="G40" s="6">
        <f>Gage_Flows!G40*(Site_Flows!$C$2/Gage_Flows!$C$2)</f>
        <v>0</v>
      </c>
      <c r="H40" s="6">
        <f>Gage_Flows!H40*(Site_Flows!$C$2/Gage_Flows!$C$2)</f>
        <v>0</v>
      </c>
      <c r="I40" s="6">
        <f>Gage_Flows!I40*(Site_Flows!$C$2/Gage_Flows!$C$2)</f>
        <v>0</v>
      </c>
      <c r="J40" s="6">
        <f>Gage_Flows!J40*(Site_Flows!$C$2/Gage_Flows!$C$2)</f>
        <v>0</v>
      </c>
      <c r="K40" s="6">
        <f>Gage_Flows!K40*(Site_Flows!$C$2/Gage_Flows!$C$2)</f>
        <v>0</v>
      </c>
      <c r="L40" s="6">
        <f>Gage_Flows!L40*(Site_Flows!$C$2/Gage_Flows!$C$2)</f>
        <v>0</v>
      </c>
      <c r="M40" s="6">
        <f>Gage_Flows!M40*(Site_Flows!$C$2/Gage_Flows!$C$2)</f>
        <v>0</v>
      </c>
    </row>
    <row r="41" spans="1:13" ht="12.75">
      <c r="A41" s="3">
        <f>Gage_Flows!A41</f>
        <v>1979</v>
      </c>
      <c r="B41" s="6">
        <f>Gage_Flows!B41*(Site_Flows!$C$2/Gage_Flows!$C$2)</f>
        <v>0</v>
      </c>
      <c r="C41" s="6">
        <f>Gage_Flows!C41*(Site_Flows!$C$2/Gage_Flows!$C$2)</f>
        <v>0</v>
      </c>
      <c r="D41" s="6">
        <f>Gage_Flows!D41*(Site_Flows!$C$2/Gage_Flows!$C$2)</f>
        <v>0</v>
      </c>
      <c r="E41" s="6">
        <f>Gage_Flows!E41*(Site_Flows!$C$2/Gage_Flows!$C$2)</f>
        <v>0</v>
      </c>
      <c r="F41" s="6">
        <f>Gage_Flows!F41*(Site_Flows!$C$2/Gage_Flows!$C$2)</f>
        <v>0</v>
      </c>
      <c r="G41" s="6">
        <f>Gage_Flows!G41*(Site_Flows!$C$2/Gage_Flows!$C$2)</f>
        <v>0</v>
      </c>
      <c r="H41" s="6">
        <f>Gage_Flows!H41*(Site_Flows!$C$2/Gage_Flows!$C$2)</f>
        <v>0</v>
      </c>
      <c r="I41" s="6">
        <f>Gage_Flows!I41*(Site_Flows!$C$2/Gage_Flows!$C$2)</f>
        <v>0</v>
      </c>
      <c r="J41" s="6">
        <f>Gage_Flows!J41*(Site_Flows!$C$2/Gage_Flows!$C$2)</f>
        <v>0</v>
      </c>
      <c r="K41" s="6">
        <f>Gage_Flows!K41*(Site_Flows!$C$2/Gage_Flows!$C$2)</f>
        <v>0</v>
      </c>
      <c r="L41" s="6">
        <f>Gage_Flows!L41*(Site_Flows!$C$2/Gage_Flows!$C$2)</f>
        <v>0</v>
      </c>
      <c r="M41" s="6">
        <f>Gage_Flows!M41*(Site_Flows!$C$2/Gage_Flows!$C$2)</f>
        <v>0</v>
      </c>
    </row>
    <row r="42" spans="1:13" ht="12.75">
      <c r="A42" s="3">
        <f>Gage_Flows!A42</f>
        <v>1980</v>
      </c>
      <c r="B42" s="6">
        <f>Gage_Flows!B42*(Site_Flows!$C$2/Gage_Flows!$C$2)</f>
        <v>0</v>
      </c>
      <c r="C42" s="6">
        <f>Gage_Flows!C42*(Site_Flows!$C$2/Gage_Flows!$C$2)</f>
        <v>0</v>
      </c>
      <c r="D42" s="6">
        <f>Gage_Flows!D42*(Site_Flows!$C$2/Gage_Flows!$C$2)</f>
        <v>0</v>
      </c>
      <c r="E42" s="6">
        <f>Gage_Flows!E42*(Site_Flows!$C$2/Gage_Flows!$C$2)</f>
        <v>0</v>
      </c>
      <c r="F42" s="6">
        <f>Gage_Flows!F42*(Site_Flows!$C$2/Gage_Flows!$C$2)</f>
        <v>0</v>
      </c>
      <c r="G42" s="6">
        <f>Gage_Flows!G42*(Site_Flows!$C$2/Gage_Flows!$C$2)</f>
        <v>0</v>
      </c>
      <c r="H42" s="6">
        <f>Gage_Flows!H42*(Site_Flows!$C$2/Gage_Flows!$C$2)</f>
        <v>0</v>
      </c>
      <c r="I42" s="6">
        <f>Gage_Flows!I42*(Site_Flows!$C$2/Gage_Flows!$C$2)</f>
        <v>0</v>
      </c>
      <c r="J42" s="6">
        <f>Gage_Flows!J42*(Site_Flows!$C$2/Gage_Flows!$C$2)</f>
        <v>0</v>
      </c>
      <c r="K42" s="6">
        <f>Gage_Flows!K42*(Site_Flows!$C$2/Gage_Flows!$C$2)</f>
        <v>0</v>
      </c>
      <c r="L42" s="6">
        <f>Gage_Flows!L42*(Site_Flows!$C$2/Gage_Flows!$C$2)</f>
        <v>0</v>
      </c>
      <c r="M42" s="6">
        <f>Gage_Flows!M42*(Site_Flows!$C$2/Gage_Flows!$C$2)</f>
        <v>0</v>
      </c>
    </row>
    <row r="43" spans="1:13" ht="12.75">
      <c r="A43" s="3">
        <f>Gage_Flows!A43</f>
        <v>1981</v>
      </c>
      <c r="B43" s="6">
        <f>Gage_Flows!B43*(Site_Flows!$C$2/Gage_Flows!$C$2)</f>
        <v>0</v>
      </c>
      <c r="C43" s="6">
        <f>Gage_Flows!C43*(Site_Flows!$C$2/Gage_Flows!$C$2)</f>
        <v>0</v>
      </c>
      <c r="D43" s="6">
        <f>Gage_Flows!D43*(Site_Flows!$C$2/Gage_Flows!$C$2)</f>
        <v>0</v>
      </c>
      <c r="E43" s="6">
        <f>Gage_Flows!E43*(Site_Flows!$C$2/Gage_Flows!$C$2)</f>
        <v>0</v>
      </c>
      <c r="F43" s="6">
        <f>Gage_Flows!F43*(Site_Flows!$C$2/Gage_Flows!$C$2)</f>
        <v>0</v>
      </c>
      <c r="G43" s="6">
        <f>Gage_Flows!G43*(Site_Flows!$C$2/Gage_Flows!$C$2)</f>
        <v>0</v>
      </c>
      <c r="H43" s="6">
        <f>Gage_Flows!H43*(Site_Flows!$C$2/Gage_Flows!$C$2)</f>
        <v>0</v>
      </c>
      <c r="I43" s="6">
        <f>Gage_Flows!I43*(Site_Flows!$C$2/Gage_Flows!$C$2)</f>
        <v>0</v>
      </c>
      <c r="J43" s="6">
        <f>Gage_Flows!J43*(Site_Flows!$C$2/Gage_Flows!$C$2)</f>
        <v>0</v>
      </c>
      <c r="K43" s="6">
        <f>Gage_Flows!K43*(Site_Flows!$C$2/Gage_Flows!$C$2)</f>
        <v>0</v>
      </c>
      <c r="L43" s="6">
        <f>Gage_Flows!L43*(Site_Flows!$C$2/Gage_Flows!$C$2)</f>
        <v>0</v>
      </c>
      <c r="M43" s="6">
        <f>Gage_Flows!M43*(Site_Flows!$C$2/Gage_Flows!$C$2)</f>
        <v>0</v>
      </c>
    </row>
    <row r="44" spans="1:13" ht="12.75">
      <c r="A44" s="3">
        <f>Gage_Flows!A44</f>
        <v>1982</v>
      </c>
      <c r="B44" s="6">
        <f>Gage_Flows!B44*(Site_Flows!$C$2/Gage_Flows!$C$2)</f>
        <v>0</v>
      </c>
      <c r="C44" s="6">
        <f>Gage_Flows!C44*(Site_Flows!$C$2/Gage_Flows!$C$2)</f>
        <v>0</v>
      </c>
      <c r="D44" s="6">
        <f>Gage_Flows!D44*(Site_Flows!$C$2/Gage_Flows!$C$2)</f>
        <v>0</v>
      </c>
      <c r="E44" s="6">
        <f>Gage_Flows!E44*(Site_Flows!$C$2/Gage_Flows!$C$2)</f>
        <v>0</v>
      </c>
      <c r="F44" s="6">
        <f>Gage_Flows!F44*(Site_Flows!$C$2/Gage_Flows!$C$2)</f>
        <v>0</v>
      </c>
      <c r="G44" s="6">
        <f>Gage_Flows!G44*(Site_Flows!$C$2/Gage_Flows!$C$2)</f>
        <v>0</v>
      </c>
      <c r="H44" s="6">
        <f>Gage_Flows!H44*(Site_Flows!$C$2/Gage_Flows!$C$2)</f>
        <v>0</v>
      </c>
      <c r="I44" s="6">
        <f>Gage_Flows!I44*(Site_Flows!$C$2/Gage_Flows!$C$2)</f>
        <v>0</v>
      </c>
      <c r="J44" s="6">
        <f>Gage_Flows!J44*(Site_Flows!$C$2/Gage_Flows!$C$2)</f>
        <v>0</v>
      </c>
      <c r="K44" s="6">
        <f>Gage_Flows!K44*(Site_Flows!$C$2/Gage_Flows!$C$2)</f>
        <v>0</v>
      </c>
      <c r="L44" s="6">
        <f>Gage_Flows!L44*(Site_Flows!$C$2/Gage_Flows!$C$2)</f>
        <v>0</v>
      </c>
      <c r="M44" s="6">
        <f>Gage_Flows!M44*(Site_Flows!$C$2/Gage_Flows!$C$2)</f>
        <v>0</v>
      </c>
    </row>
    <row r="45" spans="1:13" ht="12.75">
      <c r="A45" s="3">
        <f>Gage_Flows!A45</f>
        <v>1983</v>
      </c>
      <c r="B45" s="6">
        <f>Gage_Flows!B45*(Site_Flows!$C$2/Gage_Flows!$C$2)</f>
        <v>0</v>
      </c>
      <c r="C45" s="6">
        <f>Gage_Flows!C45*(Site_Flows!$C$2/Gage_Flows!$C$2)</f>
        <v>0</v>
      </c>
      <c r="D45" s="6">
        <f>Gage_Flows!D45*(Site_Flows!$C$2/Gage_Flows!$C$2)</f>
        <v>0</v>
      </c>
      <c r="E45" s="6">
        <f>Gage_Flows!E45*(Site_Flows!$C$2/Gage_Flows!$C$2)</f>
        <v>0</v>
      </c>
      <c r="F45" s="6">
        <f>Gage_Flows!F45*(Site_Flows!$C$2/Gage_Flows!$C$2)</f>
        <v>0</v>
      </c>
      <c r="G45" s="6">
        <f>Gage_Flows!G45*(Site_Flows!$C$2/Gage_Flows!$C$2)</f>
        <v>0</v>
      </c>
      <c r="H45" s="6">
        <f>Gage_Flows!H45*(Site_Flows!$C$2/Gage_Flows!$C$2)</f>
        <v>0</v>
      </c>
      <c r="I45" s="6">
        <f>Gage_Flows!I45*(Site_Flows!$C$2/Gage_Flows!$C$2)</f>
        <v>0</v>
      </c>
      <c r="J45" s="6">
        <f>Gage_Flows!J45*(Site_Flows!$C$2/Gage_Flows!$C$2)</f>
        <v>0</v>
      </c>
      <c r="K45" s="6">
        <f>Gage_Flows!K45*(Site_Flows!$C$2/Gage_Flows!$C$2)</f>
        <v>0</v>
      </c>
      <c r="L45" s="6">
        <f>Gage_Flows!L45*(Site_Flows!$C$2/Gage_Flows!$C$2)</f>
        <v>0</v>
      </c>
      <c r="M45" s="6">
        <f>Gage_Flows!M45*(Site_Flows!$C$2/Gage_Flows!$C$2)</f>
        <v>0</v>
      </c>
    </row>
    <row r="46" spans="1:13" ht="12.75">
      <c r="A46" s="3">
        <f>Gage_Flows!A46</f>
        <v>1984</v>
      </c>
      <c r="B46" s="6">
        <f>Gage_Flows!B46*(Site_Flows!$C$2/Gage_Flows!$C$2)</f>
        <v>0</v>
      </c>
      <c r="C46" s="6">
        <f>Gage_Flows!C46*(Site_Flows!$C$2/Gage_Flows!$C$2)</f>
        <v>0</v>
      </c>
      <c r="D46" s="6">
        <f>Gage_Flows!D46*(Site_Flows!$C$2/Gage_Flows!$C$2)</f>
        <v>0</v>
      </c>
      <c r="E46" s="6">
        <f>Gage_Flows!E46*(Site_Flows!$C$2/Gage_Flows!$C$2)</f>
        <v>0</v>
      </c>
      <c r="F46" s="6">
        <f>Gage_Flows!F46*(Site_Flows!$C$2/Gage_Flows!$C$2)</f>
        <v>0</v>
      </c>
      <c r="G46" s="6">
        <f>Gage_Flows!G46*(Site_Flows!$C$2/Gage_Flows!$C$2)</f>
        <v>0</v>
      </c>
      <c r="H46" s="6">
        <f>Gage_Flows!H46*(Site_Flows!$C$2/Gage_Flows!$C$2)</f>
        <v>0</v>
      </c>
      <c r="I46" s="6">
        <f>Gage_Flows!I46*(Site_Flows!$C$2/Gage_Flows!$C$2)</f>
        <v>0</v>
      </c>
      <c r="J46" s="6">
        <f>Gage_Flows!J46*(Site_Flows!$C$2/Gage_Flows!$C$2)</f>
        <v>0</v>
      </c>
      <c r="K46" s="6">
        <f>Gage_Flows!K46*(Site_Flows!$C$2/Gage_Flows!$C$2)</f>
        <v>0</v>
      </c>
      <c r="L46" s="6">
        <f>Gage_Flows!L46*(Site_Flows!$C$2/Gage_Flows!$C$2)</f>
        <v>0</v>
      </c>
      <c r="M46" s="6">
        <f>Gage_Flows!M46*(Site_Flows!$C$2/Gage_Flows!$C$2)</f>
        <v>0</v>
      </c>
    </row>
    <row r="47" spans="1:13" ht="12.75">
      <c r="A47" s="3">
        <f>Gage_Flows!A47</f>
        <v>1985</v>
      </c>
      <c r="B47" s="6">
        <f>Gage_Flows!B47*(Site_Flows!$C$2/Gage_Flows!$C$2)</f>
        <v>0</v>
      </c>
      <c r="C47" s="6">
        <f>Gage_Flows!C47*(Site_Flows!$C$2/Gage_Flows!$C$2)</f>
        <v>0</v>
      </c>
      <c r="D47" s="6">
        <f>Gage_Flows!D47*(Site_Flows!$C$2/Gage_Flows!$C$2)</f>
        <v>0</v>
      </c>
      <c r="E47" s="6">
        <f>Gage_Flows!E47*(Site_Flows!$C$2/Gage_Flows!$C$2)</f>
        <v>0</v>
      </c>
      <c r="F47" s="6">
        <f>Gage_Flows!F47*(Site_Flows!$C$2/Gage_Flows!$C$2)</f>
        <v>0</v>
      </c>
      <c r="G47" s="6">
        <f>Gage_Flows!G47*(Site_Flows!$C$2/Gage_Flows!$C$2)</f>
        <v>0</v>
      </c>
      <c r="H47" s="6">
        <f>Gage_Flows!H47*(Site_Flows!$C$2/Gage_Flows!$C$2)</f>
        <v>0</v>
      </c>
      <c r="I47" s="6">
        <f>Gage_Flows!I47*(Site_Flows!$C$2/Gage_Flows!$C$2)</f>
        <v>0</v>
      </c>
      <c r="J47" s="6">
        <f>Gage_Flows!J47*(Site_Flows!$C$2/Gage_Flows!$C$2)</f>
        <v>0</v>
      </c>
      <c r="K47" s="6">
        <f>Gage_Flows!K47*(Site_Flows!$C$2/Gage_Flows!$C$2)</f>
        <v>0</v>
      </c>
      <c r="L47" s="6">
        <f>Gage_Flows!L47*(Site_Flows!$C$2/Gage_Flows!$C$2)</f>
        <v>0</v>
      </c>
      <c r="M47" s="6">
        <f>Gage_Flows!M47*(Site_Flows!$C$2/Gage_Flows!$C$2)</f>
        <v>0</v>
      </c>
    </row>
    <row r="48" spans="1:13" ht="12.75">
      <c r="A48" s="3">
        <f>Gage_Flows!A48</f>
        <v>1986</v>
      </c>
      <c r="B48" s="6">
        <f>Gage_Flows!B48*(Site_Flows!$C$2/Gage_Flows!$C$2)</f>
        <v>0</v>
      </c>
      <c r="C48" s="6">
        <f>Gage_Flows!C48*(Site_Flows!$C$2/Gage_Flows!$C$2)</f>
        <v>0</v>
      </c>
      <c r="D48" s="6">
        <f>Gage_Flows!D48*(Site_Flows!$C$2/Gage_Flows!$C$2)</f>
        <v>0</v>
      </c>
      <c r="E48" s="6">
        <f>Gage_Flows!E48*(Site_Flows!$C$2/Gage_Flows!$C$2)</f>
        <v>0</v>
      </c>
      <c r="F48" s="6">
        <f>Gage_Flows!F48*(Site_Flows!$C$2/Gage_Flows!$C$2)</f>
        <v>0</v>
      </c>
      <c r="G48" s="6">
        <f>Gage_Flows!G48*(Site_Flows!$C$2/Gage_Flows!$C$2)</f>
        <v>0</v>
      </c>
      <c r="H48" s="6">
        <f>Gage_Flows!H48*(Site_Flows!$C$2/Gage_Flows!$C$2)</f>
        <v>0</v>
      </c>
      <c r="I48" s="6">
        <f>Gage_Flows!I48*(Site_Flows!$C$2/Gage_Flows!$C$2)</f>
        <v>0</v>
      </c>
      <c r="J48" s="6">
        <f>Gage_Flows!J48*(Site_Flows!$C$2/Gage_Flows!$C$2)</f>
        <v>0</v>
      </c>
      <c r="K48" s="6">
        <f>Gage_Flows!K48*(Site_Flows!$C$2/Gage_Flows!$C$2)</f>
        <v>0</v>
      </c>
      <c r="L48" s="6">
        <f>Gage_Flows!L48*(Site_Flows!$C$2/Gage_Flows!$C$2)</f>
        <v>0</v>
      </c>
      <c r="M48" s="6">
        <f>Gage_Flows!M48*(Site_Flows!$C$2/Gage_Flows!$C$2)</f>
        <v>0</v>
      </c>
    </row>
    <row r="49" spans="1:13" ht="12.75">
      <c r="A49" s="3">
        <f>Gage_Flows!A49</f>
        <v>1987</v>
      </c>
      <c r="B49" s="6">
        <f>Gage_Flows!B49*(Site_Flows!$C$2/Gage_Flows!$C$2)</f>
        <v>0</v>
      </c>
      <c r="C49" s="6">
        <f>Gage_Flows!C49*(Site_Flows!$C$2/Gage_Flows!$C$2)</f>
        <v>0</v>
      </c>
      <c r="D49" s="6">
        <f>Gage_Flows!D49*(Site_Flows!$C$2/Gage_Flows!$C$2)</f>
        <v>0</v>
      </c>
      <c r="E49" s="6">
        <f>Gage_Flows!E49*(Site_Flows!$C$2/Gage_Flows!$C$2)</f>
        <v>0</v>
      </c>
      <c r="F49" s="6">
        <f>Gage_Flows!F49*(Site_Flows!$C$2/Gage_Flows!$C$2)</f>
        <v>0</v>
      </c>
      <c r="G49" s="6">
        <f>Gage_Flows!G49*(Site_Flows!$C$2/Gage_Flows!$C$2)</f>
        <v>0</v>
      </c>
      <c r="H49" s="6">
        <f>Gage_Flows!H49*(Site_Flows!$C$2/Gage_Flows!$C$2)</f>
        <v>0</v>
      </c>
      <c r="I49" s="6">
        <f>Gage_Flows!I49*(Site_Flows!$C$2/Gage_Flows!$C$2)</f>
        <v>0</v>
      </c>
      <c r="J49" s="6">
        <f>Gage_Flows!J49*(Site_Flows!$C$2/Gage_Flows!$C$2)</f>
        <v>0</v>
      </c>
      <c r="K49" s="6">
        <f>Gage_Flows!K49*(Site_Flows!$C$2/Gage_Flows!$C$2)</f>
        <v>0</v>
      </c>
      <c r="L49" s="6">
        <f>Gage_Flows!L49*(Site_Flows!$C$2/Gage_Flows!$C$2)</f>
        <v>0</v>
      </c>
      <c r="M49" s="6">
        <f>Gage_Flows!M49*(Site_Flows!$C$2/Gage_Flows!$C$2)</f>
        <v>0</v>
      </c>
    </row>
    <row r="50" spans="1:13" ht="12.75">
      <c r="A50" s="3">
        <f>Gage_Flows!A50</f>
        <v>1988</v>
      </c>
      <c r="B50" s="6">
        <f>Gage_Flows!B50*(Site_Flows!$C$2/Gage_Flows!$C$2)</f>
        <v>0</v>
      </c>
      <c r="C50" s="6">
        <f>Gage_Flows!C50*(Site_Flows!$C$2/Gage_Flows!$C$2)</f>
        <v>0</v>
      </c>
      <c r="D50" s="6">
        <f>Gage_Flows!D50*(Site_Flows!$C$2/Gage_Flows!$C$2)</f>
        <v>0</v>
      </c>
      <c r="E50" s="6">
        <f>Gage_Flows!E50*(Site_Flows!$C$2/Gage_Flows!$C$2)</f>
        <v>0</v>
      </c>
      <c r="F50" s="6">
        <f>Gage_Flows!F50*(Site_Flows!$C$2/Gage_Flows!$C$2)</f>
        <v>0</v>
      </c>
      <c r="G50" s="6">
        <f>Gage_Flows!G50*(Site_Flows!$C$2/Gage_Flows!$C$2)</f>
        <v>0</v>
      </c>
      <c r="H50" s="6">
        <f>Gage_Flows!H50*(Site_Flows!$C$2/Gage_Flows!$C$2)</f>
        <v>0</v>
      </c>
      <c r="I50" s="6">
        <f>Gage_Flows!I50*(Site_Flows!$C$2/Gage_Flows!$C$2)</f>
        <v>0</v>
      </c>
      <c r="J50" s="6">
        <f>Gage_Flows!J50*(Site_Flows!$C$2/Gage_Flows!$C$2)</f>
        <v>0</v>
      </c>
      <c r="K50" s="6">
        <f>Gage_Flows!K50*(Site_Flows!$C$2/Gage_Flows!$C$2)</f>
        <v>0</v>
      </c>
      <c r="L50" s="6">
        <f>Gage_Flows!L50*(Site_Flows!$C$2/Gage_Flows!$C$2)</f>
        <v>0</v>
      </c>
      <c r="M50" s="6">
        <f>Gage_Flows!M50*(Site_Flows!$C$2/Gage_Flows!$C$2)</f>
        <v>0</v>
      </c>
    </row>
    <row r="51" spans="1:13" ht="12.75">
      <c r="A51" s="3">
        <f>Gage_Flows!A51</f>
        <v>1989</v>
      </c>
      <c r="B51" s="6">
        <f>Gage_Flows!B51*(Site_Flows!$C$2/Gage_Flows!$C$2)</f>
        <v>0</v>
      </c>
      <c r="C51" s="6">
        <f>Gage_Flows!C51*(Site_Flows!$C$2/Gage_Flows!$C$2)</f>
        <v>0</v>
      </c>
      <c r="D51" s="6">
        <f>Gage_Flows!D51*(Site_Flows!$C$2/Gage_Flows!$C$2)</f>
        <v>0</v>
      </c>
      <c r="E51" s="6">
        <f>Gage_Flows!E51*(Site_Flows!$C$2/Gage_Flows!$C$2)</f>
        <v>0</v>
      </c>
      <c r="F51" s="6">
        <f>Gage_Flows!F51*(Site_Flows!$C$2/Gage_Flows!$C$2)</f>
        <v>0</v>
      </c>
      <c r="G51" s="6">
        <f>Gage_Flows!G51*(Site_Flows!$C$2/Gage_Flows!$C$2)</f>
        <v>0</v>
      </c>
      <c r="H51" s="6">
        <f>Gage_Flows!H51*(Site_Flows!$C$2/Gage_Flows!$C$2)</f>
        <v>0</v>
      </c>
      <c r="I51" s="6">
        <f>Gage_Flows!I51*(Site_Flows!$C$2/Gage_Flows!$C$2)</f>
        <v>0</v>
      </c>
      <c r="J51" s="6">
        <f>Gage_Flows!J51*(Site_Flows!$C$2/Gage_Flows!$C$2)</f>
        <v>0</v>
      </c>
      <c r="K51" s="6">
        <f>Gage_Flows!K51*(Site_Flows!$C$2/Gage_Flows!$C$2)</f>
        <v>0</v>
      </c>
      <c r="L51" s="6">
        <f>Gage_Flows!L51*(Site_Flows!$C$2/Gage_Flows!$C$2)</f>
        <v>0</v>
      </c>
      <c r="M51" s="6">
        <f>Gage_Flows!M51*(Site_Flows!$C$2/Gage_Flows!$C$2)</f>
        <v>0</v>
      </c>
    </row>
    <row r="52" spans="1:13" ht="12.75">
      <c r="A52" s="3">
        <f>Gage_Flows!A52</f>
        <v>1990</v>
      </c>
      <c r="B52" s="6">
        <f>Gage_Flows!B52*(Site_Flows!$C$2/Gage_Flows!$C$2)</f>
        <v>0</v>
      </c>
      <c r="C52" s="6">
        <f>Gage_Flows!C52*(Site_Flows!$C$2/Gage_Flows!$C$2)</f>
        <v>0</v>
      </c>
      <c r="D52" s="6">
        <f>Gage_Flows!D52*(Site_Flows!$C$2/Gage_Flows!$C$2)</f>
        <v>0</v>
      </c>
      <c r="E52" s="6">
        <f>Gage_Flows!E52*(Site_Flows!$C$2/Gage_Flows!$C$2)</f>
        <v>0</v>
      </c>
      <c r="F52" s="6">
        <f>Gage_Flows!F52*(Site_Flows!$C$2/Gage_Flows!$C$2)</f>
        <v>0</v>
      </c>
      <c r="G52" s="6">
        <f>Gage_Flows!G52*(Site_Flows!$C$2/Gage_Flows!$C$2)</f>
        <v>0</v>
      </c>
      <c r="H52" s="6">
        <f>Gage_Flows!H52*(Site_Flows!$C$2/Gage_Flows!$C$2)</f>
        <v>0</v>
      </c>
      <c r="I52" s="6">
        <f>Gage_Flows!I52*(Site_Flows!$C$2/Gage_Flows!$C$2)</f>
        <v>0</v>
      </c>
      <c r="J52" s="6">
        <f>Gage_Flows!J52*(Site_Flows!$C$2/Gage_Flows!$C$2)</f>
        <v>0</v>
      </c>
      <c r="K52" s="6">
        <f>Gage_Flows!K52*(Site_Flows!$C$2/Gage_Flows!$C$2)</f>
        <v>0</v>
      </c>
      <c r="L52" s="6">
        <f>Gage_Flows!L52*(Site_Flows!$C$2/Gage_Flows!$C$2)</f>
        <v>0</v>
      </c>
      <c r="M52" s="6">
        <f>Gage_Flows!M52*(Site_Flows!$C$2/Gage_Flows!$C$2)</f>
        <v>0</v>
      </c>
    </row>
    <row r="53" spans="1:13" ht="12.75">
      <c r="A53" s="3">
        <f>Gage_Flows!A53</f>
        <v>1991</v>
      </c>
      <c r="B53" s="6">
        <f>Gage_Flows!B53*(Site_Flows!$C$2/Gage_Flows!$C$2)</f>
        <v>0</v>
      </c>
      <c r="C53" s="6">
        <f>Gage_Flows!C53*(Site_Flows!$C$2/Gage_Flows!$C$2)</f>
        <v>0</v>
      </c>
      <c r="D53" s="6">
        <f>Gage_Flows!D53*(Site_Flows!$C$2/Gage_Flows!$C$2)</f>
        <v>0</v>
      </c>
      <c r="E53" s="6">
        <f>Gage_Flows!E53*(Site_Flows!$C$2/Gage_Flows!$C$2)</f>
        <v>0</v>
      </c>
      <c r="F53" s="6">
        <f>Gage_Flows!F53*(Site_Flows!$C$2/Gage_Flows!$C$2)</f>
        <v>0</v>
      </c>
      <c r="G53" s="6">
        <f>Gage_Flows!G53*(Site_Flows!$C$2/Gage_Flows!$C$2)</f>
        <v>0</v>
      </c>
      <c r="H53" s="6">
        <f>Gage_Flows!H53*(Site_Flows!$C$2/Gage_Flows!$C$2)</f>
        <v>0</v>
      </c>
      <c r="I53" s="6">
        <f>Gage_Flows!I53*(Site_Flows!$C$2/Gage_Flows!$C$2)</f>
        <v>0</v>
      </c>
      <c r="J53" s="6">
        <f>Gage_Flows!J53*(Site_Flows!$C$2/Gage_Flows!$C$2)</f>
        <v>0</v>
      </c>
      <c r="K53" s="6">
        <f>Gage_Flows!K53*(Site_Flows!$C$2/Gage_Flows!$C$2)</f>
        <v>0</v>
      </c>
      <c r="L53" s="6">
        <f>Gage_Flows!L53*(Site_Flows!$C$2/Gage_Flows!$C$2)</f>
        <v>0</v>
      </c>
      <c r="M53" s="6">
        <f>Gage_Flows!M53*(Site_Flows!$C$2/Gage_Flows!$C$2)</f>
        <v>0</v>
      </c>
    </row>
    <row r="54" spans="1:13" ht="12.75">
      <c r="A54" s="3">
        <f>Gage_Flows!A54</f>
        <v>1992</v>
      </c>
      <c r="B54" s="6">
        <f>Gage_Flows!B54*(Site_Flows!$C$2/Gage_Flows!$C$2)</f>
        <v>0</v>
      </c>
      <c r="C54" s="6">
        <f>Gage_Flows!C54*(Site_Flows!$C$2/Gage_Flows!$C$2)</f>
        <v>0</v>
      </c>
      <c r="D54" s="6">
        <f>Gage_Flows!D54*(Site_Flows!$C$2/Gage_Flows!$C$2)</f>
        <v>0</v>
      </c>
      <c r="E54" s="6">
        <f>Gage_Flows!E54*(Site_Flows!$C$2/Gage_Flows!$C$2)</f>
        <v>0</v>
      </c>
      <c r="F54" s="6">
        <f>Gage_Flows!F54*(Site_Flows!$C$2/Gage_Flows!$C$2)</f>
        <v>0</v>
      </c>
      <c r="G54" s="6">
        <f>Gage_Flows!G54*(Site_Flows!$C$2/Gage_Flows!$C$2)</f>
        <v>0</v>
      </c>
      <c r="H54" s="6">
        <f>Gage_Flows!H54*(Site_Flows!$C$2/Gage_Flows!$C$2)</f>
        <v>0</v>
      </c>
      <c r="I54" s="6">
        <f>Gage_Flows!I54*(Site_Flows!$C$2/Gage_Flows!$C$2)</f>
        <v>0</v>
      </c>
      <c r="J54" s="6">
        <f>Gage_Flows!J54*(Site_Flows!$C$2/Gage_Flows!$C$2)</f>
        <v>0</v>
      </c>
      <c r="K54" s="6">
        <f>Gage_Flows!K54*(Site_Flows!$C$2/Gage_Flows!$C$2)</f>
        <v>0</v>
      </c>
      <c r="L54" s="6">
        <f>Gage_Flows!L54*(Site_Flows!$C$2/Gage_Flows!$C$2)</f>
        <v>0</v>
      </c>
      <c r="M54" s="6">
        <f>Gage_Flows!M54*(Site_Flows!$C$2/Gage_Flows!$C$2)</f>
        <v>0</v>
      </c>
    </row>
    <row r="55" spans="1:13" ht="12.75">
      <c r="A55" s="3">
        <f>Gage_Flows!A55</f>
        <v>1993</v>
      </c>
      <c r="B55" s="6">
        <f>Gage_Flows!B55*(Site_Flows!$C$2/Gage_Flows!$C$2)</f>
        <v>0</v>
      </c>
      <c r="C55" s="6">
        <f>Gage_Flows!C55*(Site_Flows!$C$2/Gage_Flows!$C$2)</f>
        <v>0</v>
      </c>
      <c r="D55" s="6">
        <f>Gage_Flows!D55*(Site_Flows!$C$2/Gage_Flows!$C$2)</f>
        <v>0</v>
      </c>
      <c r="E55" s="6">
        <f>Gage_Flows!E55*(Site_Flows!$C$2/Gage_Flows!$C$2)</f>
        <v>0</v>
      </c>
      <c r="F55" s="6">
        <f>Gage_Flows!F55*(Site_Flows!$C$2/Gage_Flows!$C$2)</f>
        <v>0</v>
      </c>
      <c r="G55" s="6">
        <f>Gage_Flows!G55*(Site_Flows!$C$2/Gage_Flows!$C$2)</f>
        <v>0</v>
      </c>
      <c r="H55" s="6">
        <f>Gage_Flows!H55*(Site_Flows!$C$2/Gage_Flows!$C$2)</f>
        <v>0</v>
      </c>
      <c r="I55" s="6">
        <f>Gage_Flows!I55*(Site_Flows!$C$2/Gage_Flows!$C$2)</f>
        <v>0</v>
      </c>
      <c r="J55" s="6">
        <f>Gage_Flows!J55*(Site_Flows!$C$2/Gage_Flows!$C$2)</f>
        <v>0</v>
      </c>
      <c r="K55" s="6">
        <f>Gage_Flows!K55*(Site_Flows!$C$2/Gage_Flows!$C$2)</f>
        <v>0</v>
      </c>
      <c r="L55" s="6">
        <f>Gage_Flows!L55*(Site_Flows!$C$2/Gage_Flows!$C$2)</f>
        <v>0</v>
      </c>
      <c r="M55" s="6">
        <f>Gage_Flows!M55*(Site_Flows!$C$2/Gage_Flows!$C$2)</f>
        <v>0</v>
      </c>
    </row>
    <row r="56" spans="1:13" ht="12.75">
      <c r="A56" s="3">
        <f>Gage_Flows!A56</f>
        <v>1994</v>
      </c>
      <c r="B56" s="6">
        <f>Gage_Flows!B56*(Site_Flows!$C$2/Gage_Flows!$C$2)</f>
        <v>0</v>
      </c>
      <c r="C56" s="6">
        <f>Gage_Flows!C56*(Site_Flows!$C$2/Gage_Flows!$C$2)</f>
        <v>0</v>
      </c>
      <c r="D56" s="6">
        <f>Gage_Flows!D56*(Site_Flows!$C$2/Gage_Flows!$C$2)</f>
        <v>0</v>
      </c>
      <c r="E56" s="6">
        <f>Gage_Flows!E56*(Site_Flows!$C$2/Gage_Flows!$C$2)</f>
        <v>0</v>
      </c>
      <c r="F56" s="6">
        <f>Gage_Flows!F56*(Site_Flows!$C$2/Gage_Flows!$C$2)</f>
        <v>0</v>
      </c>
      <c r="G56" s="6">
        <f>Gage_Flows!G56*(Site_Flows!$C$2/Gage_Flows!$C$2)</f>
        <v>0</v>
      </c>
      <c r="H56" s="6">
        <f>Gage_Flows!H56*(Site_Flows!$C$2/Gage_Flows!$C$2)</f>
        <v>0</v>
      </c>
      <c r="I56" s="6">
        <f>Gage_Flows!I56*(Site_Flows!$C$2/Gage_Flows!$C$2)</f>
        <v>0</v>
      </c>
      <c r="J56" s="6">
        <f>Gage_Flows!J56*(Site_Flows!$C$2/Gage_Flows!$C$2)</f>
        <v>0</v>
      </c>
      <c r="K56" s="6">
        <f>Gage_Flows!K56*(Site_Flows!$C$2/Gage_Flows!$C$2)</f>
        <v>0</v>
      </c>
      <c r="L56" s="6">
        <f>Gage_Flows!L56*(Site_Flows!$C$2/Gage_Flows!$C$2)</f>
        <v>0</v>
      </c>
      <c r="M56" s="6">
        <f>Gage_Flows!M56*(Site_Flows!$C$2/Gage_Flows!$C$2)</f>
        <v>0</v>
      </c>
    </row>
    <row r="57" spans="1:13" ht="12.75">
      <c r="A57" s="3">
        <f>Gage_Flows!A57</f>
        <v>1995</v>
      </c>
      <c r="B57" s="6">
        <f>Gage_Flows!B57*(Site_Flows!$C$2/Gage_Flows!$C$2)</f>
        <v>0</v>
      </c>
      <c r="C57" s="6">
        <f>Gage_Flows!C57*(Site_Flows!$C$2/Gage_Flows!$C$2)</f>
        <v>0</v>
      </c>
      <c r="D57" s="6">
        <f>Gage_Flows!D57*(Site_Flows!$C$2/Gage_Flows!$C$2)</f>
        <v>0</v>
      </c>
      <c r="E57" s="6">
        <f>Gage_Flows!E57*(Site_Flows!$C$2/Gage_Flows!$C$2)</f>
        <v>0</v>
      </c>
      <c r="F57" s="6">
        <f>Gage_Flows!F57*(Site_Flows!$C$2/Gage_Flows!$C$2)</f>
        <v>0</v>
      </c>
      <c r="G57" s="6">
        <f>Gage_Flows!G57*(Site_Flows!$C$2/Gage_Flows!$C$2)</f>
        <v>0</v>
      </c>
      <c r="H57" s="6">
        <f>Gage_Flows!H57*(Site_Flows!$C$2/Gage_Flows!$C$2)</f>
        <v>0</v>
      </c>
      <c r="I57" s="6">
        <f>Gage_Flows!I57*(Site_Flows!$C$2/Gage_Flows!$C$2)</f>
        <v>0</v>
      </c>
      <c r="J57" s="6">
        <f>Gage_Flows!J57*(Site_Flows!$C$2/Gage_Flows!$C$2)</f>
        <v>0</v>
      </c>
      <c r="K57" s="6">
        <f>Gage_Flows!K57*(Site_Flows!$C$2/Gage_Flows!$C$2)</f>
        <v>0</v>
      </c>
      <c r="L57" s="6">
        <f>Gage_Flows!L57*(Site_Flows!$C$2/Gage_Flows!$C$2)</f>
        <v>0</v>
      </c>
      <c r="M57" s="6">
        <f>Gage_Flows!M57*(Site_Flows!$C$2/Gage_Flows!$C$2)</f>
        <v>0</v>
      </c>
    </row>
    <row r="58" spans="1:13" ht="12.75">
      <c r="A58" s="3">
        <f>Gage_Flows!A58</f>
        <v>1996</v>
      </c>
      <c r="B58" s="6">
        <f>Gage_Flows!B58*(Site_Flows!$C$2/Gage_Flows!$C$2)</f>
        <v>0</v>
      </c>
      <c r="C58" s="6">
        <f>Gage_Flows!C58*(Site_Flows!$C$2/Gage_Flows!$C$2)</f>
        <v>0</v>
      </c>
      <c r="D58" s="6">
        <f>Gage_Flows!D58*(Site_Flows!$C$2/Gage_Flows!$C$2)</f>
        <v>0</v>
      </c>
      <c r="E58" s="6">
        <f>Gage_Flows!E58*(Site_Flows!$C$2/Gage_Flows!$C$2)</f>
        <v>0</v>
      </c>
      <c r="F58" s="6">
        <f>Gage_Flows!F58*(Site_Flows!$C$2/Gage_Flows!$C$2)</f>
        <v>0</v>
      </c>
      <c r="G58" s="6">
        <f>Gage_Flows!G58*(Site_Flows!$C$2/Gage_Flows!$C$2)</f>
        <v>0</v>
      </c>
      <c r="H58" s="6">
        <f>Gage_Flows!H58*(Site_Flows!$C$2/Gage_Flows!$C$2)</f>
        <v>0</v>
      </c>
      <c r="I58" s="6">
        <f>Gage_Flows!I58*(Site_Flows!$C$2/Gage_Flows!$C$2)</f>
        <v>0</v>
      </c>
      <c r="J58" s="6">
        <f>Gage_Flows!J58*(Site_Flows!$C$2/Gage_Flows!$C$2)</f>
        <v>0</v>
      </c>
      <c r="K58" s="6">
        <f>Gage_Flows!K58*(Site_Flows!$C$2/Gage_Flows!$C$2)</f>
        <v>0</v>
      </c>
      <c r="L58" s="6">
        <f>Gage_Flows!L58*(Site_Flows!$C$2/Gage_Flows!$C$2)</f>
        <v>0</v>
      </c>
      <c r="M58" s="6">
        <f>Gage_Flows!M58*(Site_Flows!$C$2/Gage_Flows!$C$2)</f>
        <v>0</v>
      </c>
    </row>
    <row r="59" spans="1:13" ht="12.75">
      <c r="A59" s="3">
        <f>Gage_Flows!A59</f>
        <v>1997</v>
      </c>
      <c r="B59" s="6">
        <f>Gage_Flows!B59*(Site_Flows!$C$2/Gage_Flows!$C$2)</f>
        <v>0</v>
      </c>
      <c r="C59" s="6">
        <f>Gage_Flows!C59*(Site_Flows!$C$2/Gage_Flows!$C$2)</f>
        <v>0</v>
      </c>
      <c r="D59" s="6">
        <f>Gage_Flows!D59*(Site_Flows!$C$2/Gage_Flows!$C$2)</f>
        <v>0</v>
      </c>
      <c r="E59" s="6">
        <f>Gage_Flows!E59*(Site_Flows!$C$2/Gage_Flows!$C$2)</f>
        <v>0</v>
      </c>
      <c r="F59" s="6">
        <f>Gage_Flows!F59*(Site_Flows!$C$2/Gage_Flows!$C$2)</f>
        <v>0</v>
      </c>
      <c r="G59" s="6">
        <f>Gage_Flows!G59*(Site_Flows!$C$2/Gage_Flows!$C$2)</f>
        <v>0</v>
      </c>
      <c r="H59" s="6">
        <f>Gage_Flows!H59*(Site_Flows!$C$2/Gage_Flows!$C$2)</f>
        <v>0</v>
      </c>
      <c r="I59" s="6">
        <f>Gage_Flows!I59*(Site_Flows!$C$2/Gage_Flows!$C$2)</f>
        <v>0</v>
      </c>
      <c r="J59" s="6">
        <f>Gage_Flows!J59*(Site_Flows!$C$2/Gage_Flows!$C$2)</f>
        <v>0</v>
      </c>
      <c r="K59" s="6">
        <f>Gage_Flows!K59*(Site_Flows!$C$2/Gage_Flows!$C$2)</f>
        <v>0</v>
      </c>
      <c r="L59" s="6">
        <f>Gage_Flows!L59*(Site_Flows!$C$2/Gage_Flows!$C$2)</f>
        <v>0</v>
      </c>
      <c r="M59" s="6">
        <f>Gage_Flows!M59*(Site_Flows!$C$2/Gage_Flows!$C$2)</f>
        <v>0</v>
      </c>
    </row>
    <row r="60" spans="1:13" ht="12.75">
      <c r="A60" s="3">
        <f>Gage_Flows!A60</f>
        <v>1998</v>
      </c>
      <c r="B60" s="6">
        <f>Gage_Flows!B60*(Site_Flows!$C$2/Gage_Flows!$C$2)</f>
        <v>0</v>
      </c>
      <c r="C60" s="6">
        <f>Gage_Flows!C60*(Site_Flows!$C$2/Gage_Flows!$C$2)</f>
        <v>0</v>
      </c>
      <c r="D60" s="6">
        <f>Gage_Flows!D60*(Site_Flows!$C$2/Gage_Flows!$C$2)</f>
        <v>0</v>
      </c>
      <c r="E60" s="6">
        <f>Gage_Flows!E60*(Site_Flows!$C$2/Gage_Flows!$C$2)</f>
        <v>0</v>
      </c>
      <c r="F60" s="6">
        <f>Gage_Flows!F60*(Site_Flows!$C$2/Gage_Flows!$C$2)</f>
        <v>0</v>
      </c>
      <c r="G60" s="6">
        <f>Gage_Flows!G60*(Site_Flows!$C$2/Gage_Flows!$C$2)</f>
        <v>0</v>
      </c>
      <c r="H60" s="6">
        <f>Gage_Flows!H60*(Site_Flows!$C$2/Gage_Flows!$C$2)</f>
        <v>0</v>
      </c>
      <c r="I60" s="6">
        <f>Gage_Flows!I60*(Site_Flows!$C$2/Gage_Flows!$C$2)</f>
        <v>0</v>
      </c>
      <c r="J60" s="6">
        <f>Gage_Flows!J60*(Site_Flows!$C$2/Gage_Flows!$C$2)</f>
        <v>0</v>
      </c>
      <c r="K60" s="6">
        <f>Gage_Flows!K60*(Site_Flows!$C$2/Gage_Flows!$C$2)</f>
        <v>0</v>
      </c>
      <c r="L60" s="6">
        <f>Gage_Flows!L60*(Site_Flows!$C$2/Gage_Flows!$C$2)</f>
        <v>0</v>
      </c>
      <c r="M60" s="6">
        <f>Gage_Flows!M60*(Site_Flows!$C$2/Gage_Flows!$C$2)</f>
        <v>0</v>
      </c>
    </row>
    <row r="61" spans="1:13" ht="12.75">
      <c r="A61" s="3">
        <f>Gage_Flows!A61</f>
        <v>1999</v>
      </c>
      <c r="B61" s="6">
        <f>Gage_Flows!B61*(Site_Flows!$C$2/Gage_Flows!$C$2)</f>
        <v>0</v>
      </c>
      <c r="C61" s="6">
        <f>Gage_Flows!C61*(Site_Flows!$C$2/Gage_Flows!$C$2)</f>
        <v>0</v>
      </c>
      <c r="D61" s="6">
        <f>Gage_Flows!D61*(Site_Flows!$C$2/Gage_Flows!$C$2)</f>
        <v>0</v>
      </c>
      <c r="E61" s="6">
        <f>Gage_Flows!E61*(Site_Flows!$C$2/Gage_Flows!$C$2)</f>
        <v>0</v>
      </c>
      <c r="F61" s="6">
        <f>Gage_Flows!F61*(Site_Flows!$C$2/Gage_Flows!$C$2)</f>
        <v>0</v>
      </c>
      <c r="G61" s="6">
        <f>Gage_Flows!G61*(Site_Flows!$C$2/Gage_Flows!$C$2)</f>
        <v>0</v>
      </c>
      <c r="H61" s="6">
        <f>Gage_Flows!H61*(Site_Flows!$C$2/Gage_Flows!$C$2)</f>
        <v>0</v>
      </c>
      <c r="I61" s="6">
        <f>Gage_Flows!I61*(Site_Flows!$C$2/Gage_Flows!$C$2)</f>
        <v>0</v>
      </c>
      <c r="J61" s="6">
        <f>Gage_Flows!J61*(Site_Flows!$C$2/Gage_Flows!$C$2)</f>
        <v>0</v>
      </c>
      <c r="K61" s="6">
        <f>Gage_Flows!K61*(Site_Flows!$C$2/Gage_Flows!$C$2)</f>
        <v>0</v>
      </c>
      <c r="L61" s="6">
        <f>Gage_Flows!L61*(Site_Flows!$C$2/Gage_Flows!$C$2)</f>
        <v>0</v>
      </c>
      <c r="M61" s="6">
        <f>Gage_Flows!M61*(Site_Flows!$C$2/Gage_Flows!$C$2)</f>
        <v>0</v>
      </c>
    </row>
    <row r="62" spans="1:13" ht="12.75">
      <c r="A62" s="3">
        <f>Gage_Flows!A62</f>
        <v>2000</v>
      </c>
      <c r="B62" s="6">
        <f>Gage_Flows!B62*(Site_Flows!$C$2/Gage_Flows!$C$2)</f>
        <v>0</v>
      </c>
      <c r="C62" s="6">
        <f>Gage_Flows!C62*(Site_Flows!$C$2/Gage_Flows!$C$2)</f>
        <v>0</v>
      </c>
      <c r="D62" s="6">
        <f>Gage_Flows!D62*(Site_Flows!$C$2/Gage_Flows!$C$2)</f>
        <v>0</v>
      </c>
      <c r="E62" s="6">
        <f>Gage_Flows!E62*(Site_Flows!$C$2/Gage_Flows!$C$2)</f>
        <v>0</v>
      </c>
      <c r="F62" s="6">
        <f>Gage_Flows!F62*(Site_Flows!$C$2/Gage_Flows!$C$2)</f>
        <v>0</v>
      </c>
      <c r="G62" s="6">
        <f>Gage_Flows!G62*(Site_Flows!$C$2/Gage_Flows!$C$2)</f>
        <v>0</v>
      </c>
      <c r="H62" s="6">
        <f>Gage_Flows!H62*(Site_Flows!$C$2/Gage_Flows!$C$2)</f>
        <v>0</v>
      </c>
      <c r="I62" s="6">
        <f>Gage_Flows!I62*(Site_Flows!$C$2/Gage_Flows!$C$2)</f>
        <v>0</v>
      </c>
      <c r="J62" s="6">
        <f>Gage_Flows!J62*(Site_Flows!$C$2/Gage_Flows!$C$2)</f>
        <v>0</v>
      </c>
      <c r="K62" s="6">
        <f>Gage_Flows!K62*(Site_Flows!$C$2/Gage_Flows!$C$2)</f>
        <v>0</v>
      </c>
      <c r="L62" s="6">
        <f>Gage_Flows!L62*(Site_Flows!$C$2/Gage_Flows!$C$2)</f>
        <v>0</v>
      </c>
      <c r="M62" s="6">
        <f>Gage_Flows!M62*(Site_Flows!$C$2/Gage_Flows!$C$2)</f>
        <v>0</v>
      </c>
    </row>
    <row r="63" spans="1:13" ht="12.75">
      <c r="A63" s="3">
        <f>Gage_Flows!A63</f>
        <v>2001</v>
      </c>
      <c r="B63" s="6">
        <f>Gage_Flows!B63*(Site_Flows!$C$2/Gage_Flows!$C$2)</f>
        <v>0</v>
      </c>
      <c r="C63" s="6">
        <f>Gage_Flows!C63*(Site_Flows!$C$2/Gage_Flows!$C$2)</f>
        <v>0</v>
      </c>
      <c r="D63" s="6">
        <f>Gage_Flows!D63*(Site_Flows!$C$2/Gage_Flows!$C$2)</f>
        <v>0</v>
      </c>
      <c r="E63" s="6">
        <f>Gage_Flows!E63*(Site_Flows!$C$2/Gage_Flows!$C$2)</f>
        <v>0</v>
      </c>
      <c r="F63" s="6">
        <f>Gage_Flows!F63*(Site_Flows!$C$2/Gage_Flows!$C$2)</f>
        <v>0</v>
      </c>
      <c r="G63" s="6">
        <f>Gage_Flows!G63*(Site_Flows!$C$2/Gage_Flows!$C$2)</f>
        <v>0</v>
      </c>
      <c r="H63" s="6">
        <f>Gage_Flows!H63*(Site_Flows!$C$2/Gage_Flows!$C$2)</f>
        <v>0</v>
      </c>
      <c r="I63" s="6">
        <f>Gage_Flows!I63*(Site_Flows!$C$2/Gage_Flows!$C$2)</f>
        <v>0</v>
      </c>
      <c r="J63" s="6">
        <f>Gage_Flows!J63*(Site_Flows!$C$2/Gage_Flows!$C$2)</f>
        <v>0</v>
      </c>
      <c r="K63" s="6">
        <f>Gage_Flows!K63*(Site_Flows!$C$2/Gage_Flows!$C$2)</f>
        <v>0</v>
      </c>
      <c r="L63" s="6">
        <f>Gage_Flows!L63*(Site_Flows!$C$2/Gage_Flows!$C$2)</f>
        <v>0</v>
      </c>
      <c r="M63" s="6">
        <f>Gage_Flows!M63*(Site_Flows!$C$2/Gage_Flows!$C$2)</f>
        <v>0</v>
      </c>
    </row>
    <row r="64" spans="1:13" ht="12.75">
      <c r="A64" s="3">
        <f>Gage_Flows!A64</f>
        <v>2002</v>
      </c>
      <c r="B64" s="6">
        <f>Gage_Flows!B64*(Site_Flows!$C$2/Gage_Flows!$C$2)</f>
        <v>0</v>
      </c>
      <c r="C64" s="6">
        <f>Gage_Flows!C64*(Site_Flows!$C$2/Gage_Flows!$C$2)</f>
        <v>0</v>
      </c>
      <c r="D64" s="6">
        <f>Gage_Flows!D64*(Site_Flows!$C$2/Gage_Flows!$C$2)</f>
        <v>0</v>
      </c>
      <c r="E64" s="6">
        <f>Gage_Flows!E64*(Site_Flows!$C$2/Gage_Flows!$C$2)</f>
        <v>0</v>
      </c>
      <c r="F64" s="6">
        <f>Gage_Flows!F64*(Site_Flows!$C$2/Gage_Flows!$C$2)</f>
        <v>0</v>
      </c>
      <c r="G64" s="6">
        <f>Gage_Flows!G64*(Site_Flows!$C$2/Gage_Flows!$C$2)</f>
        <v>0</v>
      </c>
      <c r="H64" s="6">
        <f>Gage_Flows!H64*(Site_Flows!$C$2/Gage_Flows!$C$2)</f>
        <v>0</v>
      </c>
      <c r="I64" s="6">
        <f>Gage_Flows!I64*(Site_Flows!$C$2/Gage_Flows!$C$2)</f>
        <v>0</v>
      </c>
      <c r="J64" s="6">
        <f>Gage_Flows!J64*(Site_Flows!$C$2/Gage_Flows!$C$2)</f>
        <v>0</v>
      </c>
      <c r="K64" s="6">
        <f>Gage_Flows!K64*(Site_Flows!$C$2/Gage_Flows!$C$2)</f>
        <v>0</v>
      </c>
      <c r="L64" s="6">
        <f>Gage_Flows!L64*(Site_Flows!$C$2/Gage_Flows!$C$2)</f>
        <v>0</v>
      </c>
      <c r="M64" s="6">
        <f>Gage_Flows!M64*(Site_Flows!$C$2/Gage_Flows!$C$2)</f>
        <v>0</v>
      </c>
    </row>
    <row r="65" spans="1:13" ht="12.75">
      <c r="A65" s="3">
        <f>Gage_Flows!A65</f>
        <v>2003</v>
      </c>
      <c r="B65" s="6">
        <f>Gage_Flows!B65*(Site_Flows!$C$2/Gage_Flows!$C$2)</f>
        <v>0</v>
      </c>
      <c r="C65" s="6">
        <f>Gage_Flows!C65*(Site_Flows!$C$2/Gage_Flows!$C$2)</f>
        <v>0</v>
      </c>
      <c r="D65" s="6">
        <f>Gage_Flows!D65*(Site_Flows!$C$2/Gage_Flows!$C$2)</f>
        <v>0</v>
      </c>
      <c r="E65" s="6">
        <f>Gage_Flows!E65*(Site_Flows!$C$2/Gage_Flows!$C$2)</f>
        <v>0</v>
      </c>
      <c r="F65" s="6">
        <f>Gage_Flows!F65*(Site_Flows!$C$2/Gage_Flows!$C$2)</f>
        <v>0</v>
      </c>
      <c r="G65" s="6">
        <f>Gage_Flows!G65*(Site_Flows!$C$2/Gage_Flows!$C$2)</f>
        <v>0</v>
      </c>
      <c r="H65" s="6">
        <f>Gage_Flows!H65*(Site_Flows!$C$2/Gage_Flows!$C$2)</f>
        <v>0</v>
      </c>
      <c r="I65" s="6">
        <f>Gage_Flows!I65*(Site_Flows!$C$2/Gage_Flows!$C$2)</f>
        <v>0</v>
      </c>
      <c r="J65" s="6">
        <f>Gage_Flows!J65*(Site_Flows!$C$2/Gage_Flows!$C$2)</f>
        <v>0</v>
      </c>
      <c r="K65" s="6">
        <f>Gage_Flows!K65*(Site_Flows!$C$2/Gage_Flows!$C$2)</f>
        <v>0</v>
      </c>
      <c r="L65" s="6">
        <f>Gage_Flows!L65*(Site_Flows!$C$2/Gage_Flows!$C$2)</f>
        <v>0</v>
      </c>
      <c r="M65" s="6">
        <f>Gage_Flows!M65*(Site_Flows!$C$2/Gage_Flows!$C$2)</f>
        <v>0</v>
      </c>
    </row>
    <row r="66" spans="1:13" ht="12.75">
      <c r="A66" s="3">
        <f>Gage_Flows!A66</f>
        <v>2004</v>
      </c>
      <c r="B66" s="6">
        <f>Gage_Flows!B66*(Site_Flows!$C$2/Gage_Flows!$C$2)</f>
        <v>0</v>
      </c>
      <c r="C66" s="6">
        <f>Gage_Flows!C66*(Site_Flows!$C$2/Gage_Flows!$C$2)</f>
        <v>0</v>
      </c>
      <c r="D66" s="6">
        <f>Gage_Flows!D66*(Site_Flows!$C$2/Gage_Flows!$C$2)</f>
        <v>0</v>
      </c>
      <c r="E66" s="6">
        <f>Gage_Flows!E66*(Site_Flows!$C$2/Gage_Flows!$C$2)</f>
        <v>0</v>
      </c>
      <c r="F66" s="6">
        <f>Gage_Flows!F66*(Site_Flows!$C$2/Gage_Flows!$C$2)</f>
        <v>0</v>
      </c>
      <c r="G66" s="6">
        <f>Gage_Flows!G66*(Site_Flows!$C$2/Gage_Flows!$C$2)</f>
        <v>0</v>
      </c>
      <c r="H66" s="6">
        <f>Gage_Flows!H66*(Site_Flows!$C$2/Gage_Flows!$C$2)</f>
        <v>0</v>
      </c>
      <c r="I66" s="6">
        <f>Gage_Flows!I66*(Site_Flows!$C$2/Gage_Flows!$C$2)</f>
        <v>0</v>
      </c>
      <c r="J66" s="6">
        <f>Gage_Flows!J66*(Site_Flows!$C$2/Gage_Flows!$C$2)</f>
        <v>0</v>
      </c>
      <c r="K66" s="6">
        <f>Gage_Flows!K66*(Site_Flows!$C$2/Gage_Flows!$C$2)</f>
        <v>0</v>
      </c>
      <c r="L66" s="6">
        <f>Gage_Flows!L66*(Site_Flows!$C$2/Gage_Flows!$C$2)</f>
        <v>0</v>
      </c>
      <c r="M66" s="6">
        <f>Gage_Flows!M66*(Site_Flows!$C$2/Gage_Flows!$C$2)</f>
        <v>0</v>
      </c>
    </row>
    <row r="67" spans="1:13" ht="12.75">
      <c r="A67" s="3">
        <f>Gage_Flows!A67</f>
        <v>2005</v>
      </c>
      <c r="B67" s="6">
        <f>Gage_Flows!B67*(Site_Flows!$C$2/Gage_Flows!$C$2)</f>
        <v>0</v>
      </c>
      <c r="C67" s="6">
        <f>Gage_Flows!C67*(Site_Flows!$C$2/Gage_Flows!$C$2)</f>
        <v>0</v>
      </c>
      <c r="D67" s="6">
        <f>Gage_Flows!D67*(Site_Flows!$C$2/Gage_Flows!$C$2)</f>
        <v>0</v>
      </c>
      <c r="E67" s="6">
        <f>Gage_Flows!E67*(Site_Flows!$C$2/Gage_Flows!$C$2)</f>
        <v>0</v>
      </c>
      <c r="F67" s="6">
        <f>Gage_Flows!F67*(Site_Flows!$C$2/Gage_Flows!$C$2)</f>
        <v>0</v>
      </c>
      <c r="G67" s="6">
        <f>Gage_Flows!G67*(Site_Flows!$C$2/Gage_Flows!$C$2)</f>
        <v>0</v>
      </c>
      <c r="H67" s="6">
        <f>Gage_Flows!H67*(Site_Flows!$C$2/Gage_Flows!$C$2)</f>
        <v>0</v>
      </c>
      <c r="I67" s="6">
        <f>Gage_Flows!I67*(Site_Flows!$C$2/Gage_Flows!$C$2)</f>
        <v>0</v>
      </c>
      <c r="J67" s="6">
        <f>Gage_Flows!J67*(Site_Flows!$C$2/Gage_Flows!$C$2)</f>
        <v>0</v>
      </c>
      <c r="K67" s="6">
        <f>Gage_Flows!K67*(Site_Flows!$C$2/Gage_Flows!$C$2)</f>
        <v>0</v>
      </c>
      <c r="L67" s="6">
        <f>Gage_Flows!L67*(Site_Flows!$C$2/Gage_Flows!$C$2)</f>
        <v>0</v>
      </c>
      <c r="M67" s="6">
        <f>Gage_Flows!M67*(Site_Flows!$C$2/Gage_Flows!$C$2)</f>
        <v>0</v>
      </c>
    </row>
    <row r="68" spans="1:13" ht="12.75">
      <c r="A68" s="3">
        <f>Gage_Flows!A68</f>
        <v>2006</v>
      </c>
      <c r="B68" s="6">
        <f>Gage_Flows!B68*(Site_Flows!$C$2/Gage_Flows!$C$2)</f>
        <v>0</v>
      </c>
      <c r="C68" s="6">
        <f>Gage_Flows!C68*(Site_Flows!$C$2/Gage_Flows!$C$2)</f>
        <v>0</v>
      </c>
      <c r="D68" s="6">
        <f>Gage_Flows!D68*(Site_Flows!$C$2/Gage_Flows!$C$2)</f>
        <v>0</v>
      </c>
      <c r="E68" s="6">
        <f>Gage_Flows!E68*(Site_Flows!$C$2/Gage_Flows!$C$2)</f>
        <v>0</v>
      </c>
      <c r="F68" s="6">
        <f>Gage_Flows!F68*(Site_Flows!$C$2/Gage_Flows!$C$2)</f>
        <v>0</v>
      </c>
      <c r="G68" s="6">
        <f>Gage_Flows!G68*(Site_Flows!$C$2/Gage_Flows!$C$2)</f>
        <v>0</v>
      </c>
      <c r="H68" s="6">
        <f>Gage_Flows!H68*(Site_Flows!$C$2/Gage_Flows!$C$2)</f>
        <v>0</v>
      </c>
      <c r="I68" s="6">
        <f>Gage_Flows!I68*(Site_Flows!$C$2/Gage_Flows!$C$2)</f>
        <v>0</v>
      </c>
      <c r="J68" s="6">
        <f>Gage_Flows!J68*(Site_Flows!$C$2/Gage_Flows!$C$2)</f>
        <v>0</v>
      </c>
      <c r="K68" s="6">
        <f>Gage_Flows!K68*(Site_Flows!$C$2/Gage_Flows!$C$2)</f>
        <v>0</v>
      </c>
      <c r="L68" s="6">
        <f>Gage_Flows!L68*(Site_Flows!$C$2/Gage_Flows!$C$2)</f>
        <v>0</v>
      </c>
      <c r="M68" s="6">
        <f>Gage_Flows!M68*(Site_Flows!$C$2/Gage_Flows!$C$2)</f>
        <v>0</v>
      </c>
    </row>
    <row r="69" spans="1:13" ht="12.75">
      <c r="A69" s="3">
        <f>Gage_Flows!A69</f>
        <v>2007</v>
      </c>
      <c r="B69" s="6">
        <f>Gage_Flows!B69*(Site_Flows!$C$2/Gage_Flows!$C$2)</f>
        <v>0</v>
      </c>
      <c r="C69" s="6">
        <f>Gage_Flows!C69*(Site_Flows!$C$2/Gage_Flows!$C$2)</f>
        <v>0</v>
      </c>
      <c r="D69" s="6">
        <f>Gage_Flows!D69*(Site_Flows!$C$2/Gage_Flows!$C$2)</f>
        <v>0</v>
      </c>
      <c r="E69" s="6">
        <f>Gage_Flows!E69*(Site_Flows!$C$2/Gage_Flows!$C$2)</f>
        <v>0</v>
      </c>
      <c r="F69" s="6">
        <f>Gage_Flows!F69*(Site_Flows!$C$2/Gage_Flows!$C$2)</f>
        <v>0</v>
      </c>
      <c r="G69" s="6">
        <f>Gage_Flows!G69*(Site_Flows!$C$2/Gage_Flows!$C$2)</f>
        <v>0</v>
      </c>
      <c r="H69" s="6">
        <f>Gage_Flows!H69*(Site_Flows!$C$2/Gage_Flows!$C$2)</f>
        <v>0</v>
      </c>
      <c r="I69" s="6">
        <f>Gage_Flows!I69*(Site_Flows!$C$2/Gage_Flows!$C$2)</f>
        <v>0</v>
      </c>
      <c r="J69" s="6">
        <f>Gage_Flows!J69*(Site_Flows!$C$2/Gage_Flows!$C$2)</f>
        <v>0</v>
      </c>
      <c r="K69" s="6">
        <f>Gage_Flows!K69*(Site_Flows!$C$2/Gage_Flows!$C$2)</f>
        <v>0</v>
      </c>
      <c r="L69" s="6">
        <f>Gage_Flows!L69*(Site_Flows!$C$2/Gage_Flows!$C$2)</f>
        <v>0</v>
      </c>
      <c r="M69" s="6">
        <f>Gage_Flows!M69*(Site_Flows!$C$2/Gage_Flows!$C$2)</f>
        <v>0</v>
      </c>
    </row>
    <row r="70" spans="1:13" ht="12.75">
      <c r="A70" s="3">
        <f>Gage_Flows!A70</f>
        <v>2008</v>
      </c>
      <c r="B70" s="6">
        <f>Gage_Flows!B70*(Site_Flows!$C$2/Gage_Flows!$C$2)</f>
        <v>0</v>
      </c>
      <c r="C70" s="6">
        <f>Gage_Flows!C70*(Site_Flows!$C$2/Gage_Flows!$C$2)</f>
        <v>0</v>
      </c>
      <c r="D70" s="6">
        <f>Gage_Flows!D70*(Site_Flows!$C$2/Gage_Flows!$C$2)</f>
        <v>0</v>
      </c>
      <c r="E70" s="6">
        <f>Gage_Flows!E70*(Site_Flows!$C$2/Gage_Flows!$C$2)</f>
        <v>0</v>
      </c>
      <c r="F70" s="6">
        <f>Gage_Flows!F70*(Site_Flows!$C$2/Gage_Flows!$C$2)</f>
        <v>0</v>
      </c>
      <c r="G70" s="6">
        <f>Gage_Flows!G70*(Site_Flows!$C$2/Gage_Flows!$C$2)</f>
        <v>0</v>
      </c>
      <c r="H70" s="6">
        <f>Gage_Flows!H70*(Site_Flows!$C$2/Gage_Flows!$C$2)</f>
        <v>0</v>
      </c>
      <c r="I70" s="6">
        <f>Gage_Flows!I70*(Site_Flows!$C$2/Gage_Flows!$C$2)</f>
        <v>0</v>
      </c>
      <c r="J70" s="6">
        <f>Gage_Flows!J70*(Site_Flows!$C$2/Gage_Flows!$C$2)</f>
        <v>0</v>
      </c>
      <c r="K70" s="6"/>
      <c r="L70" s="6"/>
      <c r="M70" s="6"/>
    </row>
    <row r="71" spans="2:13" ht="12.75">
      <c r="B71" s="6"/>
      <c r="C71" s="6"/>
      <c r="D71" s="6"/>
      <c r="E71" s="6"/>
      <c r="F71" s="6"/>
      <c r="G71" s="6"/>
      <c r="H71" s="6"/>
      <c r="I71" s="6"/>
      <c r="J71" s="6"/>
      <c r="K71" s="6"/>
      <c r="L71" s="6"/>
      <c r="M71" s="6"/>
    </row>
    <row r="72" spans="2:13" ht="12.75">
      <c r="B72" s="6"/>
      <c r="C72" s="6"/>
      <c r="D72" s="6"/>
      <c r="E72" s="6"/>
      <c r="F72" s="6"/>
      <c r="G72" s="6"/>
      <c r="H72" s="6"/>
      <c r="I72" s="6"/>
      <c r="J72" s="6"/>
      <c r="K72" s="6"/>
      <c r="L72" s="6"/>
      <c r="M72" s="6"/>
    </row>
    <row r="73" spans="2:13" ht="12.75">
      <c r="B73" s="6"/>
      <c r="C73" s="6"/>
      <c r="D73" s="6"/>
      <c r="E73" s="6"/>
      <c r="F73" s="6"/>
      <c r="G73" s="6"/>
      <c r="H73" s="6"/>
      <c r="I73" s="6"/>
      <c r="J73" s="6"/>
      <c r="K73" s="6"/>
      <c r="L73" s="6"/>
      <c r="M73" s="6"/>
    </row>
    <row r="74" spans="2:13" ht="12.75">
      <c r="B74" s="6"/>
      <c r="C74" s="6"/>
      <c r="D74" s="6"/>
      <c r="E74" s="6"/>
      <c r="F74" s="6"/>
      <c r="G74" s="6"/>
      <c r="H74" s="6"/>
      <c r="I74" s="6"/>
      <c r="J74" s="6"/>
      <c r="K74" s="6"/>
      <c r="L74" s="6"/>
      <c r="M74" s="6"/>
    </row>
    <row r="75" spans="2:13" ht="12.75">
      <c r="B75" s="6"/>
      <c r="C75" s="6"/>
      <c r="D75" s="6"/>
      <c r="E75" s="6"/>
      <c r="F75" s="6"/>
      <c r="G75" s="6"/>
      <c r="H75" s="6"/>
      <c r="I75" s="6"/>
      <c r="J75" s="6"/>
      <c r="K75" s="6"/>
      <c r="L75" s="6"/>
      <c r="M75" s="6"/>
    </row>
    <row r="76" spans="2:13" ht="12.75">
      <c r="B76" s="6"/>
      <c r="C76" s="6"/>
      <c r="D76" s="6"/>
      <c r="E76" s="6"/>
      <c r="F76" s="6"/>
      <c r="G76" s="6"/>
      <c r="H76" s="6"/>
      <c r="I76" s="6"/>
      <c r="J76" s="6"/>
      <c r="K76" s="6"/>
      <c r="L76" s="6"/>
      <c r="M76" s="6"/>
    </row>
    <row r="77" spans="2:13" ht="12.75">
      <c r="B77" s="6"/>
      <c r="C77" s="6"/>
      <c r="D77" s="6"/>
      <c r="E77" s="6"/>
      <c r="F77" s="6"/>
      <c r="G77" s="6"/>
      <c r="H77" s="6"/>
      <c r="I77" s="6"/>
      <c r="J77" s="6"/>
      <c r="K77" s="6"/>
      <c r="L77" s="6"/>
      <c r="M77" s="6"/>
    </row>
    <row r="78" spans="2:13" ht="12.75">
      <c r="B78" s="6"/>
      <c r="C78" s="6"/>
      <c r="D78" s="6"/>
      <c r="E78" s="6"/>
      <c r="F78" s="6"/>
      <c r="G78" s="6"/>
      <c r="H78" s="6"/>
      <c r="I78" s="6"/>
      <c r="J78" s="6"/>
      <c r="K78" s="6"/>
      <c r="L78" s="6"/>
      <c r="M78" s="6"/>
    </row>
    <row r="79" spans="2:13" ht="12.75">
      <c r="B79" s="6"/>
      <c r="C79" s="6"/>
      <c r="D79" s="6"/>
      <c r="E79" s="6"/>
      <c r="F79" s="6"/>
      <c r="G79" s="6"/>
      <c r="H79" s="6"/>
      <c r="I79" s="6"/>
      <c r="J79" s="6"/>
      <c r="K79" s="6"/>
      <c r="L79" s="6"/>
      <c r="M79" s="6"/>
    </row>
    <row r="80" spans="2:13" ht="12.75">
      <c r="B80" s="6"/>
      <c r="C80" s="6"/>
      <c r="D80" s="6"/>
      <c r="E80" s="6"/>
      <c r="F80" s="6"/>
      <c r="G80" s="6"/>
      <c r="H80" s="6"/>
      <c r="I80" s="6"/>
      <c r="J80" s="6"/>
      <c r="K80" s="6"/>
      <c r="L80" s="6"/>
      <c r="M80" s="6"/>
    </row>
    <row r="81" spans="2:13" ht="12.75">
      <c r="B81" s="6"/>
      <c r="C81" s="6"/>
      <c r="D81" s="6"/>
      <c r="E81" s="6"/>
      <c r="F81" s="6"/>
      <c r="G81" s="6"/>
      <c r="H81" s="6"/>
      <c r="I81" s="6"/>
      <c r="J81" s="6"/>
      <c r="K81" s="6"/>
      <c r="L81" s="6"/>
      <c r="M81" s="6"/>
    </row>
    <row r="82" spans="2:13" ht="12.75">
      <c r="B82" s="6"/>
      <c r="C82" s="6"/>
      <c r="D82" s="6"/>
      <c r="E82" s="6"/>
      <c r="F82" s="6"/>
      <c r="G82" s="6"/>
      <c r="H82" s="6"/>
      <c r="I82" s="6"/>
      <c r="J82" s="6"/>
      <c r="K82" s="6"/>
      <c r="L82" s="6"/>
      <c r="M82" s="6"/>
    </row>
    <row r="83" spans="2:13" ht="12.75">
      <c r="B83" s="6"/>
      <c r="C83" s="6"/>
      <c r="D83" s="6"/>
      <c r="E83" s="6"/>
      <c r="F83" s="6"/>
      <c r="G83" s="6"/>
      <c r="H83" s="6"/>
      <c r="I83" s="6"/>
      <c r="J83" s="6"/>
      <c r="K83" s="6"/>
      <c r="L83" s="6"/>
      <c r="M83" s="6"/>
    </row>
    <row r="84" spans="2:13" ht="12.75">
      <c r="B84" s="6"/>
      <c r="C84" s="6"/>
      <c r="D84" s="6"/>
      <c r="E84" s="6"/>
      <c r="F84" s="6"/>
      <c r="G84" s="6"/>
      <c r="H84" s="6"/>
      <c r="I84" s="6"/>
      <c r="J84" s="6"/>
      <c r="K84" s="6"/>
      <c r="L84" s="6"/>
      <c r="M84" s="6"/>
    </row>
    <row r="85" spans="2:13" ht="12.75">
      <c r="B85" s="6"/>
      <c r="C85" s="6"/>
      <c r="D85" s="6"/>
      <c r="E85" s="6"/>
      <c r="F85" s="6"/>
      <c r="G85" s="6"/>
      <c r="H85" s="6"/>
      <c r="I85" s="6"/>
      <c r="J85" s="6"/>
      <c r="K85" s="6"/>
      <c r="L85" s="6"/>
      <c r="M85" s="6"/>
    </row>
    <row r="86" spans="2:13" ht="12.75">
      <c r="B86" s="6"/>
      <c r="C86" s="6"/>
      <c r="D86" s="6"/>
      <c r="E86" s="6"/>
      <c r="F86" s="6"/>
      <c r="G86" s="6"/>
      <c r="H86" s="6"/>
      <c r="I86" s="6"/>
      <c r="J86" s="6"/>
      <c r="K86" s="6"/>
      <c r="L86" s="6"/>
      <c r="M86" s="6"/>
    </row>
    <row r="87" spans="2:13" ht="12.75">
      <c r="B87" s="6"/>
      <c r="C87" s="6"/>
      <c r="D87" s="6"/>
      <c r="E87" s="6"/>
      <c r="F87" s="6"/>
      <c r="G87" s="6"/>
      <c r="H87" s="6"/>
      <c r="I87" s="6"/>
      <c r="J87" s="6"/>
      <c r="K87" s="6"/>
      <c r="L87" s="6"/>
      <c r="M87" s="6"/>
    </row>
    <row r="88" spans="2:13" ht="12.75">
      <c r="B88" s="6"/>
      <c r="C88" s="6"/>
      <c r="D88" s="6"/>
      <c r="E88" s="6"/>
      <c r="F88" s="6"/>
      <c r="G88" s="6"/>
      <c r="H88" s="6"/>
      <c r="I88" s="6"/>
      <c r="J88" s="6"/>
      <c r="K88" s="6"/>
      <c r="L88" s="6"/>
      <c r="M88" s="6"/>
    </row>
    <row r="89" spans="2:13" ht="12.75">
      <c r="B89" s="6"/>
      <c r="C89" s="6"/>
      <c r="D89" s="6"/>
      <c r="E89" s="6"/>
      <c r="F89" s="6"/>
      <c r="G89" s="6"/>
      <c r="H89" s="6"/>
      <c r="I89" s="6"/>
      <c r="J89" s="6"/>
      <c r="K89" s="6"/>
      <c r="L89" s="6"/>
      <c r="M89" s="6"/>
    </row>
    <row r="90" spans="2:13" ht="12.75">
      <c r="B90" s="6"/>
      <c r="C90" s="6"/>
      <c r="D90" s="6"/>
      <c r="E90" s="6"/>
      <c r="F90" s="6"/>
      <c r="G90" s="6"/>
      <c r="H90" s="6"/>
      <c r="I90" s="6"/>
      <c r="J90" s="6"/>
      <c r="K90" s="6"/>
      <c r="L90" s="6"/>
      <c r="M90" s="6"/>
    </row>
    <row r="91" spans="2:13" ht="12.75">
      <c r="B91" s="6"/>
      <c r="C91" s="6"/>
      <c r="D91" s="6"/>
      <c r="E91" s="6"/>
      <c r="F91" s="6"/>
      <c r="G91" s="6"/>
      <c r="H91" s="6"/>
      <c r="I91" s="6"/>
      <c r="J91" s="6"/>
      <c r="K91" s="6"/>
      <c r="L91" s="6"/>
      <c r="M91" s="6"/>
    </row>
    <row r="92" spans="2:13" ht="12.75">
      <c r="B92" s="6"/>
      <c r="C92" s="6"/>
      <c r="D92" s="6"/>
      <c r="E92" s="6"/>
      <c r="F92" s="6"/>
      <c r="G92" s="6"/>
      <c r="H92" s="6"/>
      <c r="I92" s="6"/>
      <c r="J92" s="6"/>
      <c r="K92" s="6"/>
      <c r="L92" s="6"/>
      <c r="M92" s="6"/>
    </row>
    <row r="93" spans="2:13" ht="12.75">
      <c r="B93" s="6"/>
      <c r="C93" s="6"/>
      <c r="D93" s="6"/>
      <c r="E93" s="6"/>
      <c r="F93" s="6"/>
      <c r="G93" s="6"/>
      <c r="H93" s="6"/>
      <c r="I93" s="6"/>
      <c r="J93" s="6"/>
      <c r="K93" s="6"/>
      <c r="L93" s="6"/>
      <c r="M93" s="6"/>
    </row>
    <row r="94" spans="2:13" ht="12.75">
      <c r="B94" s="6"/>
      <c r="C94" s="6"/>
      <c r="D94" s="6"/>
      <c r="E94" s="6"/>
      <c r="F94" s="6"/>
      <c r="G94" s="6"/>
      <c r="H94" s="6"/>
      <c r="I94" s="6"/>
      <c r="J94" s="6"/>
      <c r="K94" s="6"/>
      <c r="L94" s="6"/>
      <c r="M94" s="6"/>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L Denslinger</dc:creator>
  <cp:keywords/>
  <dc:description/>
  <cp:lastModifiedBy>Dave Gordner</cp:lastModifiedBy>
  <dcterms:created xsi:type="dcterms:W3CDTF">2008-08-08T19:53:53Z</dcterms:created>
  <dcterms:modified xsi:type="dcterms:W3CDTF">2010-03-08T16:35:04Z</dcterms:modified>
  <cp:category/>
  <cp:version/>
  <cp:contentType/>
  <cp:contentStatus/>
</cp:coreProperties>
</file>