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341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<sst xmlns="http://schemas.openxmlformats.org/spreadsheetml/2006/main" count="31" uniqueCount="28">
  <si>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Permits</t>
  </si>
  <si>
    <t>Discharges</t>
  </si>
  <si>
    <t>Total O &amp; M Estimate</t>
  </si>
  <si>
    <t>Total Construction Estimate</t>
  </si>
  <si>
    <t>Recap PV</t>
  </si>
  <si>
    <t>Total bond amount</t>
  </si>
  <si>
    <t>Potential ABS Discharge Sites</t>
  </si>
  <si>
    <t>ABS BF Discharge Sites</t>
  </si>
  <si>
    <t>Permits Completed using ABS Closeout Funds</t>
  </si>
  <si>
    <t>Land Reclamation Statistics</t>
  </si>
  <si>
    <t>Pending Reclamation Projects using ABS Closeout funds</t>
  </si>
  <si>
    <t>In Construction</t>
  </si>
  <si>
    <t>Not Started</t>
  </si>
  <si>
    <t>Land Reclamation Project status</t>
  </si>
  <si>
    <t>Land Reclamation Cost Summary</t>
  </si>
  <si>
    <t>Total Estimated cost</t>
  </si>
  <si>
    <t>Restricted bonds</t>
  </si>
  <si>
    <t>Other funds needed</t>
  </si>
  <si>
    <t>Available Funds For the ABS Legacy</t>
  </si>
  <si>
    <t>Released Bond</t>
  </si>
  <si>
    <t>General Operations</t>
  </si>
  <si>
    <t>ABS Funding Amount</t>
  </si>
  <si>
    <t>*Plus Glen Irvan</t>
  </si>
  <si>
    <t>Reclamation Fee O &amp; M Trust Account</t>
  </si>
  <si>
    <t>ABS Legacy Trust Account</t>
  </si>
  <si>
    <t>Available funds (December 2009)</t>
  </si>
  <si>
    <t>$7.5 million</t>
  </si>
  <si>
    <t>ABS Closeout Actual/with commitments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</si>
</sst>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mmmm\ d\,\ yyyy;@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8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6" fontId="0" fillId="0" borderId="1" xfId="0" applyNumberFormat="1" applyFill="1" applyBorder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35.00390625" style="0" bestFit="1" customWidth="1"/>
    <col min="2" max="2" width="10.28125" style="0" bestFit="1" customWidth="1"/>
    <col min="3" max="3" width="19.28125" style="0" bestFit="1" customWidth="1"/>
    <col min="4" max="4" width="24.421875" style="0" bestFit="1" customWidth="1"/>
    <col min="5" max="5" width="20.7109375" style="0" bestFit="1" customWidth="1"/>
    <col min="6" max="6" width="16.421875" style="0" bestFit="1" customWidth="1"/>
    <col min="7" max="7" width="16.57421875" style="0" bestFit="1" customWidth="1"/>
  </cols>
  <sheetData>
    <row r="1" spans="1:3" ht="12.75">
      <c r="A1" s="4" t="s">
        <v>9</v>
      </c>
      <c r="C1" s="2" t="s">
        <v>21</v>
      </c>
    </row>
    <row r="2" spans="1:3" ht="25.5">
      <c r="A2" s="2" t="s">
        <v>8</v>
      </c>
      <c r="B2">
        <v>15</v>
      </c>
      <c r="C2" s="3">
        <v>1132879.08</v>
      </c>
    </row>
    <row r="3" spans="1:3" ht="25.5">
      <c r="A3" s="2" t="s">
        <v>10</v>
      </c>
      <c r="B3">
        <v>3</v>
      </c>
      <c r="C3" s="3">
        <v>1016977.65</v>
      </c>
    </row>
    <row r="5" ht="12.75">
      <c r="A5" s="4" t="s">
        <v>13</v>
      </c>
    </row>
    <row r="6" spans="1:2" ht="12.75">
      <c r="A6" t="s">
        <v>11</v>
      </c>
      <c r="B6">
        <v>12</v>
      </c>
    </row>
    <row r="7" spans="1:3" ht="12.75">
      <c r="A7" t="s">
        <v>12</v>
      </c>
      <c r="B7">
        <v>18</v>
      </c>
      <c r="C7" t="s">
        <v>22</v>
      </c>
    </row>
    <row r="9" spans="1:7" ht="12.75">
      <c r="A9" s="4" t="s">
        <v>14</v>
      </c>
      <c r="B9" s="5"/>
      <c r="C9" s="5"/>
      <c r="D9" s="5"/>
      <c r="E9" s="5"/>
      <c r="F9" s="5"/>
      <c r="G9" s="5"/>
    </row>
    <row r="10" spans="1:7" ht="12.75">
      <c r="A10" s="5" t="s">
        <v>15</v>
      </c>
      <c r="B10" s="5"/>
      <c r="C10" s="6">
        <v>6561420.39</v>
      </c>
      <c r="D10" s="5"/>
      <c r="E10" s="5"/>
      <c r="G10" s="5"/>
    </row>
    <row r="11" spans="1:7" ht="12.75">
      <c r="A11" s="5" t="s">
        <v>25</v>
      </c>
      <c r="B11" s="5"/>
      <c r="C11" s="6"/>
      <c r="D11" s="5"/>
      <c r="E11" s="5"/>
      <c r="F11" s="5"/>
      <c r="G11" s="5"/>
    </row>
    <row r="12" spans="1:6" ht="12.75">
      <c r="A12" s="5" t="s">
        <v>27</v>
      </c>
      <c r="B12" s="5"/>
      <c r="C12" s="6">
        <v>4367120.92</v>
      </c>
      <c r="D12" s="3">
        <v>3816557.69</v>
      </c>
      <c r="E12" s="5"/>
      <c r="F12" s="5"/>
    </row>
    <row r="13" spans="1:7" ht="12.75">
      <c r="A13" s="5" t="s">
        <v>16</v>
      </c>
      <c r="B13" s="5"/>
      <c r="C13" s="6">
        <v>1383669</v>
      </c>
      <c r="D13" s="5"/>
      <c r="E13" s="5"/>
      <c r="G13" s="5"/>
    </row>
    <row r="14" spans="1:7" ht="12.75">
      <c r="A14" s="5" t="s">
        <v>17</v>
      </c>
      <c r="B14" s="5"/>
      <c r="C14" s="6">
        <f>C10-(C12+C13)</f>
        <v>810630.4699999997</v>
      </c>
      <c r="D14" s="5"/>
      <c r="E14" s="5"/>
      <c r="G14" s="5"/>
    </row>
    <row r="16" spans="1:3" ht="12.75">
      <c r="A16" s="4" t="s">
        <v>18</v>
      </c>
      <c r="C16" s="7">
        <v>40178</v>
      </c>
    </row>
    <row r="17" spans="1:3" ht="12.75">
      <c r="A17" t="s">
        <v>24</v>
      </c>
      <c r="C17" s="6">
        <v>5320003.58</v>
      </c>
    </row>
    <row r="18" spans="1:3" ht="12.75">
      <c r="A18" t="s">
        <v>19</v>
      </c>
      <c r="C18" s="1">
        <v>2696940.58</v>
      </c>
    </row>
    <row r="19" spans="1:3" ht="12.75">
      <c r="A19" t="s">
        <v>23</v>
      </c>
      <c r="C19" s="3">
        <v>4078864.42</v>
      </c>
    </row>
    <row r="20" spans="1:3" ht="12.75">
      <c r="A20" t="s">
        <v>20</v>
      </c>
      <c r="C20" s="1" t="s">
        <v>26</v>
      </c>
    </row>
    <row r="22" ht="12.75">
      <c r="A22" t="s">
        <v>7</v>
      </c>
    </row>
    <row r="23" spans="1:5" ht="12.75">
      <c r="A23" t="s">
        <v>0</v>
      </c>
      <c r="B23" t="s">
        <v>1</v>
      </c>
      <c r="C23" t="s">
        <v>2</v>
      </c>
      <c r="D23" t="s">
        <v>3</v>
      </c>
      <c r="E23" t="s">
        <v>4</v>
      </c>
    </row>
    <row r="24" spans="1:6" ht="12.75">
      <c r="A24">
        <v>60</v>
      </c>
      <c r="B24">
        <v>104</v>
      </c>
      <c r="C24" s="8">
        <v>1405991</v>
      </c>
      <c r="D24" s="1">
        <v>2544617</v>
      </c>
      <c r="E24" s="1">
        <v>5397096</v>
      </c>
      <c r="F24" s="1"/>
    </row>
    <row r="25" ht="12.75">
      <c r="A25" t="s">
        <v>6</v>
      </c>
    </row>
    <row r="26" spans="1:4" ht="12.75">
      <c r="A26" t="s">
        <v>0</v>
      </c>
      <c r="B26" t="s">
        <v>1</v>
      </c>
      <c r="C26" t="s">
        <v>2</v>
      </c>
      <c r="D26" s="9" t="s">
        <v>5</v>
      </c>
    </row>
    <row r="27" spans="1:4" ht="12.75">
      <c r="A27">
        <v>32</v>
      </c>
      <c r="B27">
        <v>65</v>
      </c>
      <c r="C27" s="1">
        <v>1857958</v>
      </c>
      <c r="D27" s="10">
        <v>18978008.46</v>
      </c>
    </row>
  </sheetData>
  <printOptions gridLines="1"/>
  <pageMargins left="0.25" right="0.2" top="1" bottom="1" header="0.5" footer="0.5"/>
  <pageSetup horizontalDpi="600" verticalDpi="600" orientation="landscape" r:id="rId1"/>
  <headerFooter alignWithMargins="0">
    <oddHeader>&amp;CABS Legacy Statistical Summary-December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 - 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wallen</dc:creator>
  <cp:keywords/>
  <dc:description/>
  <cp:lastModifiedBy>wallen</cp:lastModifiedBy>
  <cp:lastPrinted>2010-01-15T15:41:47Z</cp:lastPrinted>
  <dcterms:created xsi:type="dcterms:W3CDTF">2008-07-30T11:50:22Z</dcterms:created>
  <dcterms:modified xsi:type="dcterms:W3CDTF">2010-01-20T19:56:35Z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1029296491</vt:i4>
  </property>
  <property fmtid="{D5CDD505-2E9C-101B-9397-08002B2CF9AE}" pid="3" name="_EmailSubject">
    <vt:lpwstr>Abs stuff</vt:lpwstr>
  </property>
  <property fmtid="{D5CDD505-2E9C-101B-9397-08002B2CF9AE}" pid="4" name="_AuthorEmail">
    <vt:lpwstr>rimorrison@state.pa.us</vt:lpwstr>
  </property>
  <property fmtid="{D5CDD505-2E9C-101B-9397-08002B2CF9AE}" pid="5" name="_AuthorEmailDisplayName">
    <vt:lpwstr>Morrison, Richard</vt:lpwstr>
  </property>
  <property fmtid="{D5CDD505-2E9C-101B-9397-08002B2CF9AE}" pid="6" name="_PreviousAdHocReviewCycleID">
    <vt:i4>412539877</vt:i4>
  </property>
  <property fmtid="{D5CDD505-2E9C-101B-9397-08002B2CF9AE}" pid="7" name="_ReviewingToolsShownOnce">
    <vt:lpwstr/>
  </property>
</Properties>
</file>