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20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<sst xmlns="http://schemas.openxmlformats.org/spreadsheetml/2006/main" count="63" uniqueCount="46">
  <si>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</si>
  <si>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</si>
  <si>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</si>
  <si>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</si>
  <si>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</si>
  <si>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</si>
  <si>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</si>
  <si>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</si>
  <si>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</si>
  <si>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</si>
  <si>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</si>
  <si>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</si>
  <si>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</si>
  <si>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</si>
  <si>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</si>
  <si>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Lykens Valley #4</t>
  </si>
  <si>
    <t>Northumberland County Total</t>
  </si>
  <si>
    <t>Schuylkill County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</si>
  <si>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</si>
  <si>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</si>
  <si>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</si>
  <si>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</si>
  <si>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</si>
  <si>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</si>
  <si>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</si>
  <si>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Alfred Brown Coal</t>
  </si>
  <si>
    <t>Woods Drift Mine</t>
  </si>
  <si>
    <t>Brown 7 Ft Mine</t>
  </si>
  <si>
    <t>Kimmels Mining Inc</t>
  </si>
  <si>
    <t>Williamstown #1 Mine</t>
  </si>
  <si>
    <t>Lykens Valley #3</t>
  </si>
  <si>
    <t>S &amp; J Coal Mine</t>
  </si>
  <si>
    <t>Scotty Steel #3</t>
  </si>
  <si>
    <t>S &amp; J Coal 2 Mine</t>
  </si>
  <si>
    <t>Rock Ridge Mine</t>
  </si>
  <si>
    <t>Skidmore</t>
  </si>
  <si>
    <t>(listed below)</t>
  </si>
  <si>
    <t>Little Buck Mountain</t>
  </si>
  <si>
    <t>B &amp; B Anthracite Coal Co</t>
  </si>
  <si>
    <t>Nova Coal</t>
  </si>
  <si>
    <t>Bear Gap Coal</t>
  </si>
  <si>
    <t>N &amp; L Slope</t>
  </si>
  <si>
    <t>No 13 Slope</t>
  </si>
  <si>
    <t>Broad Mountain Slope</t>
  </si>
  <si>
    <t xml:space="preserve">2020 ANTHRACITE UNDERGROUND MINES REPORTING PRODUCTION - LISTED BY COUNTY </t>
  </si>
  <si>
    <t xml:space="preserve">Robert  Shingara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</si>
</sst>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8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ht="17.25" customHeight="1"/>
    <row r="3" spans="1:10" s="6" customFormat="1" ht="16.5">
      <c r="A3" s="4" t="s">
        <v>14</v>
      </c>
      <c r="B3" s="5"/>
      <c r="D3" s="5"/>
      <c r="E3" s="7"/>
      <c r="G3" s="5"/>
      <c r="H3" s="7"/>
      <c r="I3" s="7"/>
      <c r="J3" s="7"/>
    </row>
    <row r="4" spans="4:10" ht="12.75">
      <c r="D4" s="5" t="s">
        <v>0</v>
      </c>
      <c r="E4" s="7" t="s">
        <v>1</v>
      </c>
      <c r="G4" s="5" t="s">
        <v>2</v>
      </c>
      <c r="H4" s="5" t="s">
        <v>22</v>
      </c>
      <c r="I4" s="32" t="s">
        <v>3</v>
      </c>
      <c r="J4" s="32"/>
    </row>
    <row r="5" spans="1:10" s="6" customFormat="1" ht="12.75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8" t="s">
        <v>9</v>
      </c>
      <c r="G5" s="9" t="s">
        <v>10</v>
      </c>
      <c r="H5" s="9" t="s">
        <v>23</v>
      </c>
      <c r="I5" s="9" t="s">
        <v>11</v>
      </c>
      <c r="J5" s="9" t="s">
        <v>12</v>
      </c>
    </row>
    <row r="6" spans="1:10" ht="12.75">
      <c r="A6" s="25" t="s">
        <v>40</v>
      </c>
      <c r="B6" s="26">
        <v>49861303</v>
      </c>
      <c r="C6" s="25" t="s">
        <v>41</v>
      </c>
      <c r="D6" s="27">
        <v>1.9</v>
      </c>
      <c r="E6" s="28">
        <v>2254</v>
      </c>
      <c r="F6" s="25" t="s">
        <v>15</v>
      </c>
      <c r="G6" s="26">
        <v>3</v>
      </c>
      <c r="H6" s="28">
        <v>1008</v>
      </c>
      <c r="I6" s="28">
        <v>0</v>
      </c>
      <c r="J6" s="28">
        <v>0</v>
      </c>
    </row>
    <row r="7" spans="1:10" ht="12.75">
      <c r="A7" s="12" t="s">
        <v>45</v>
      </c>
      <c r="B7" s="13">
        <v>49091301</v>
      </c>
      <c r="C7" s="12" t="s">
        <v>42</v>
      </c>
      <c r="D7" s="14">
        <v>50</v>
      </c>
      <c r="E7" s="15">
        <v>5649</v>
      </c>
      <c r="F7" s="12" t="s">
        <v>35</v>
      </c>
      <c r="G7" s="13">
        <v>2</v>
      </c>
      <c r="H7" s="15">
        <v>2160</v>
      </c>
      <c r="I7" s="15">
        <v>0</v>
      </c>
      <c r="J7" s="15">
        <v>0</v>
      </c>
    </row>
    <row r="8" spans="1:10" s="6" customFormat="1" ht="12.75">
      <c r="A8" s="20" t="s">
        <v>16</v>
      </c>
      <c r="B8" s="21">
        <v>2</v>
      </c>
      <c r="C8" s="22"/>
      <c r="D8" s="23">
        <f>SUM(D6:D7)</f>
        <v>51.9</v>
      </c>
      <c r="E8" s="24">
        <f>SUM(E6:E7)</f>
        <v>7903</v>
      </c>
      <c r="F8" s="24"/>
      <c r="G8" s="24">
        <f>SUM(G6:G7)</f>
        <v>5</v>
      </c>
      <c r="H8" s="24">
        <f>SUM(H6:H7)</f>
        <v>3168</v>
      </c>
      <c r="I8" s="24">
        <f>SUM(I6:I7)</f>
        <v>0</v>
      </c>
      <c r="J8" s="24">
        <f>SUM(J6:J7)</f>
        <v>0</v>
      </c>
    </row>
    <row r="9" spans="4:10" ht="12.75">
      <c r="D9" s="2"/>
      <c r="H9" s="3"/>
      <c r="I9" s="3"/>
      <c r="J9" s="3"/>
    </row>
    <row r="10" spans="4:10" ht="15" customHeight="1">
      <c r="D10" s="2"/>
      <c r="H10" s="3"/>
      <c r="I10" s="3"/>
      <c r="J10" s="3"/>
    </row>
    <row r="11" spans="1:10" s="6" customFormat="1" ht="16.5" customHeight="1">
      <c r="A11" s="4" t="s">
        <v>17</v>
      </c>
      <c r="B11" s="5"/>
      <c r="D11" s="5"/>
      <c r="E11" s="7"/>
      <c r="G11" s="5"/>
      <c r="H11" s="7"/>
      <c r="I11" s="5"/>
      <c r="J11" s="5"/>
    </row>
    <row r="12" spans="4:10" ht="12.75" customHeight="1">
      <c r="D12" s="5" t="s">
        <v>0</v>
      </c>
      <c r="E12" s="7" t="s">
        <v>1</v>
      </c>
      <c r="G12" s="5" t="s">
        <v>2</v>
      </c>
      <c r="H12" s="5" t="s">
        <v>22</v>
      </c>
      <c r="I12" s="32" t="s">
        <v>3</v>
      </c>
      <c r="J12" s="32"/>
    </row>
    <row r="13" spans="1:10" s="6" customFormat="1" ht="12.75" customHeight="1">
      <c r="A13" s="8" t="s">
        <v>4</v>
      </c>
      <c r="B13" s="9" t="s">
        <v>5</v>
      </c>
      <c r="C13" s="8" t="s">
        <v>6</v>
      </c>
      <c r="D13" s="9" t="s">
        <v>7</v>
      </c>
      <c r="E13" s="10" t="s">
        <v>8</v>
      </c>
      <c r="F13" s="8" t="s">
        <v>9</v>
      </c>
      <c r="G13" s="9" t="s">
        <v>10</v>
      </c>
      <c r="H13" s="9" t="s">
        <v>23</v>
      </c>
      <c r="I13" s="9" t="s">
        <v>11</v>
      </c>
      <c r="J13" s="9" t="s">
        <v>12</v>
      </c>
    </row>
    <row r="14" spans="1:10" ht="12.75" customHeight="1">
      <c r="A14" s="25" t="s">
        <v>25</v>
      </c>
      <c r="B14" s="26">
        <v>54011301</v>
      </c>
      <c r="C14" s="25" t="s">
        <v>27</v>
      </c>
      <c r="D14" s="29">
        <v>37</v>
      </c>
      <c r="E14" s="28">
        <v>2837</v>
      </c>
      <c r="F14" s="25" t="s">
        <v>24</v>
      </c>
      <c r="G14" s="26">
        <v>3</v>
      </c>
      <c r="H14" s="28">
        <v>3558</v>
      </c>
      <c r="I14" s="26">
        <v>0</v>
      </c>
      <c r="J14" s="26">
        <v>0</v>
      </c>
    </row>
    <row r="15" spans="1:10" ht="12.75" customHeight="1">
      <c r="A15" s="12" t="s">
        <v>38</v>
      </c>
      <c r="B15" s="13">
        <v>54851325</v>
      </c>
      <c r="C15" s="12" t="s">
        <v>34</v>
      </c>
      <c r="D15" s="30">
        <v>6</v>
      </c>
      <c r="E15" s="15">
        <v>5659</v>
      </c>
      <c r="F15" s="12" t="s">
        <v>13</v>
      </c>
      <c r="G15" s="13">
        <v>6</v>
      </c>
      <c r="H15" s="15">
        <v>8645</v>
      </c>
      <c r="I15" s="13">
        <v>0</v>
      </c>
      <c r="J15" s="13">
        <v>0</v>
      </c>
    </row>
    <row r="16" spans="1:10" ht="12.75" customHeight="1">
      <c r="A16" s="12" t="s">
        <v>28</v>
      </c>
      <c r="B16" s="13">
        <v>54071301</v>
      </c>
      <c r="C16" s="12" t="s">
        <v>29</v>
      </c>
      <c r="D16" s="14">
        <v>26</v>
      </c>
      <c r="E16" s="15">
        <v>10195</v>
      </c>
      <c r="F16" s="12" t="s">
        <v>30</v>
      </c>
      <c r="G16" s="13">
        <v>8</v>
      </c>
      <c r="H16" s="15">
        <v>15420</v>
      </c>
      <c r="I16" s="13">
        <v>1</v>
      </c>
      <c r="J16" s="13">
        <v>0</v>
      </c>
    </row>
    <row r="17" spans="1:10" ht="12.75" customHeight="1">
      <c r="A17" s="12" t="s">
        <v>39</v>
      </c>
      <c r="B17" s="13">
        <v>54151301</v>
      </c>
      <c r="C17" s="12" t="s">
        <v>43</v>
      </c>
      <c r="D17" s="14">
        <v>9</v>
      </c>
      <c r="E17" s="15">
        <v>3770</v>
      </c>
      <c r="F17" s="12" t="s">
        <v>13</v>
      </c>
      <c r="G17" s="13">
        <v>4</v>
      </c>
      <c r="H17" s="15">
        <v>8020</v>
      </c>
      <c r="I17" s="13">
        <v>0</v>
      </c>
      <c r="J17" s="13">
        <v>0</v>
      </c>
    </row>
    <row r="18" spans="1:10" ht="12.75" customHeight="1">
      <c r="A18" s="12" t="s">
        <v>18</v>
      </c>
      <c r="B18" s="13" t="s">
        <v>19</v>
      </c>
      <c r="C18" s="12" t="s">
        <v>26</v>
      </c>
      <c r="D18" s="14">
        <v>19</v>
      </c>
      <c r="E18" s="15">
        <v>17505</v>
      </c>
      <c r="F18" s="12" t="s">
        <v>20</v>
      </c>
      <c r="G18" s="13">
        <v>7</v>
      </c>
      <c r="H18" s="15">
        <v>12141</v>
      </c>
      <c r="I18" s="13">
        <v>0</v>
      </c>
      <c r="J18" s="13">
        <v>0</v>
      </c>
    </row>
    <row r="19" spans="1:10" ht="12.75" customHeight="1">
      <c r="A19" s="12" t="s">
        <v>31</v>
      </c>
      <c r="B19" s="13">
        <v>54851305</v>
      </c>
      <c r="C19" s="12" t="s">
        <v>33</v>
      </c>
      <c r="D19" s="14">
        <v>1.7</v>
      </c>
      <c r="E19" s="15">
        <v>10281</v>
      </c>
      <c r="F19" s="12" t="s">
        <v>36</v>
      </c>
      <c r="G19" s="13">
        <v>5</v>
      </c>
      <c r="H19" s="15">
        <v>10057</v>
      </c>
      <c r="I19" s="13">
        <v>0</v>
      </c>
      <c r="J19" s="13">
        <v>0</v>
      </c>
    </row>
    <row r="20" spans="1:10" ht="12.75" customHeight="1">
      <c r="A20" s="12"/>
      <c r="B20" s="13"/>
      <c r="C20" s="12"/>
      <c r="D20" s="14"/>
      <c r="E20" s="15"/>
      <c r="F20" s="12" t="s">
        <v>13</v>
      </c>
      <c r="G20" s="13"/>
      <c r="H20" s="15"/>
      <c r="I20" s="13"/>
      <c r="J20" s="13"/>
    </row>
    <row r="21" spans="1:10" ht="12.75" customHeight="1">
      <c r="A21" s="12"/>
      <c r="B21" s="13"/>
      <c r="C21" s="12"/>
      <c r="D21" s="14"/>
      <c r="E21" s="15"/>
      <c r="F21" s="12" t="s">
        <v>37</v>
      </c>
      <c r="G21" s="13"/>
      <c r="H21" s="15"/>
      <c r="I21" s="13"/>
      <c r="J21" s="13"/>
    </row>
    <row r="22" spans="1:10" ht="12.75" customHeight="1">
      <c r="A22" s="16"/>
      <c r="B22" s="17"/>
      <c r="C22" s="16"/>
      <c r="D22" s="18"/>
      <c r="E22" s="19"/>
      <c r="F22" s="16" t="s">
        <v>32</v>
      </c>
      <c r="G22" s="17"/>
      <c r="H22" s="19"/>
      <c r="I22" s="17"/>
      <c r="J22" s="17"/>
    </row>
    <row r="23" spans="1:10" s="6" customFormat="1" ht="12.75" customHeight="1">
      <c r="A23" s="20" t="s">
        <v>21</v>
      </c>
      <c r="B23" s="21">
        <v>6</v>
      </c>
      <c r="C23" s="22"/>
      <c r="D23" s="23">
        <f>SUM(D14:D22)</f>
        <v>98.7</v>
      </c>
      <c r="E23" s="24">
        <f>SUM(E14:E22)</f>
        <v>50247</v>
      </c>
      <c r="F23" s="22"/>
      <c r="G23" s="21">
        <f>SUM(G14:G22)</f>
        <v>33</v>
      </c>
      <c r="H23" s="24">
        <f>SUM(H14:H22)</f>
        <v>57841</v>
      </c>
      <c r="I23" s="24">
        <f>SUM(I14:I22)</f>
        <v>1</v>
      </c>
      <c r="J23" s="24">
        <f>SUM(J14:J22)</f>
        <v>0</v>
      </c>
    </row>
    <row r="24" spans="3:8" ht="12.75">
      <c r="C24" s="11"/>
      <c r="D24" s="2"/>
      <c r="H24" s="3"/>
    </row>
  </sheetData>
  <sheetProtection/>
  <mergeCells count="3">
    <mergeCell ref="A1:J1"/>
    <mergeCell ref="I4:J4"/>
    <mergeCell ref="I12:J12"/>
  </mergeCells>
  <printOptions horizontalCentered="1"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2016-06-29T20:58:54Z</dcterms:created>
  <dcterms:modified xsi:type="dcterms:W3CDTF">2021-08-17T14:00:12Z</dcterms:modified>
  <cp:category/>
  <cp:version/>
  <cp:contentType/>
  <cp:contentStatus/>
</cp:coreProperties>
</file>