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90" windowHeight="4650" activeTab="0"/>
  </bookViews>
  <sheets>
    <sheet name="2018 Anthracite Underground" sheetId="1" r:id="rId1"/>
  </sheets>
  <definedNames/>
  <calcPr fullCalcOnLoad="1"/>
</workbook>
</file>

<file path=xl/sharedStrings.xml><?xml version="1.0" encoding="utf-8"?>
<sst xmlns="http://schemas.openxmlformats.org/spreadsheetml/2006/main" count="67" uniqueCount="49">
  <si>
    <t>Surface</t>
  </si>
  <si>
    <t>Total Tons</t>
  </si>
  <si>
    <t>Number of</t>
  </si>
  <si>
    <t xml:space="preserve"> Accidents</t>
  </si>
  <si>
    <t>Company</t>
  </si>
  <si>
    <t>Permit</t>
  </si>
  <si>
    <t>Site Name</t>
  </si>
  <si>
    <t>Permit Acres</t>
  </si>
  <si>
    <t>Production</t>
  </si>
  <si>
    <t>Mineral</t>
  </si>
  <si>
    <t>Employees</t>
  </si>
  <si>
    <t>Fatal</t>
  </si>
  <si>
    <t>Non-Fatal</t>
  </si>
  <si>
    <t>Buck Mountain</t>
  </si>
  <si>
    <t>Northumberland County</t>
  </si>
  <si>
    <t>49861303</t>
  </si>
  <si>
    <t>Lykens Valley #4</t>
  </si>
  <si>
    <t>Northumberland County Total</t>
  </si>
  <si>
    <t>Schuylkill County</t>
  </si>
  <si>
    <t>RS &amp; W Coal Co</t>
  </si>
  <si>
    <t>54851332</t>
  </si>
  <si>
    <t>Rough</t>
  </si>
  <si>
    <t>Schuylkill County Total</t>
  </si>
  <si>
    <t>Hours</t>
  </si>
  <si>
    <t>Worked</t>
  </si>
  <si>
    <t>Seven Foot</t>
  </si>
  <si>
    <t>Bear Gap Coal Co</t>
  </si>
  <si>
    <t>N &amp; L Slope Mine</t>
  </si>
  <si>
    <t>Alfred Brown Coal</t>
  </si>
  <si>
    <t>Woods Drift Mine</t>
  </si>
  <si>
    <t>Brown 7 Ft Mine</t>
  </si>
  <si>
    <t>Kimmels Mining Inc</t>
  </si>
  <si>
    <t>Williamstown #1 Mine</t>
  </si>
  <si>
    <t>Lykens Valley #3</t>
  </si>
  <si>
    <t>S &amp; J Coal Mine</t>
  </si>
  <si>
    <t>Scotty Steel #3</t>
  </si>
  <si>
    <t>S &amp; J Coal 2 Mine</t>
  </si>
  <si>
    <t>Rock Ridge Mine</t>
  </si>
  <si>
    <t>Robert Shingara</t>
  </si>
  <si>
    <t>#13 Slope</t>
  </si>
  <si>
    <t>Skidmore</t>
  </si>
  <si>
    <t>(listed below)</t>
  </si>
  <si>
    <t>Little Buck Mountain</t>
  </si>
  <si>
    <t>B &amp; B Anthracite Coal Co</t>
  </si>
  <si>
    <t xml:space="preserve">2018 ANTHRACITE UNDERGROUND MINES REPORTING PRODUCTION - LISTED BY COUNTY </t>
  </si>
  <si>
    <t>Nova Coal</t>
  </si>
  <si>
    <t>Broad Mtn Mine</t>
  </si>
  <si>
    <t>S &amp; N Coal</t>
  </si>
  <si>
    <t>#1 Slope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</si>
</sst>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;[Red]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3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3"/>
      <color rgb="FF80008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0" fontId="41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3" fontId="3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164" fontId="0" fillId="0" borderId="11" xfId="0" applyNumberFormat="1" applyFont="1" applyFill="1" applyBorder="1" applyAlignment="1" applyProtection="1">
      <alignment horizontal="center"/>
      <protection/>
    </xf>
    <xf numFmtId="3" fontId="0" fillId="0" borderId="11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right"/>
      <protection/>
    </xf>
    <xf numFmtId="0" fontId="3" fillId="0" borderId="12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164" fontId="3" fillId="0" borderId="12" xfId="0" applyNumberFormat="1" applyFont="1" applyFill="1" applyBorder="1" applyAlignment="1" applyProtection="1">
      <alignment horizontal="center"/>
      <protection/>
    </xf>
    <xf numFmtId="3" fontId="3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3" fontId="0" fillId="0" borderId="13" xfId="0" applyNumberFormat="1" applyFont="1" applyFill="1" applyBorder="1" applyAlignment="1" applyProtection="1">
      <alignment horizontal="center"/>
      <protection/>
    </xf>
    <xf numFmtId="164" fontId="0" fillId="0" borderId="13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164" fontId="0" fillId="0" borderId="14" xfId="0" applyNumberFormat="1" applyFont="1" applyFill="1" applyBorder="1" applyAlignment="1" applyProtection="1">
      <alignment horizontal="center"/>
      <protection/>
    </xf>
    <xf numFmtId="3" fontId="0" fillId="0" borderId="14" xfId="0" applyNumberFormat="1" applyFont="1" applyFill="1" applyBorder="1" applyAlignment="1" applyProtection="1">
      <alignment horizontal="center"/>
      <protection/>
    </xf>
    <xf numFmtId="3" fontId="0" fillId="0" borderId="15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164" fontId="0" fillId="0" borderId="10" xfId="0" applyNumberFormat="1" applyFont="1" applyFill="1" applyBorder="1" applyAlignment="1" applyProtection="1">
      <alignment horizontal="center"/>
      <protection/>
    </xf>
    <xf numFmtId="165" fontId="0" fillId="0" borderId="14" xfId="0" applyNumberFormat="1" applyFont="1" applyFill="1" applyBorder="1" applyAlignment="1" applyProtection="1">
      <alignment horizontal="center"/>
      <protection/>
    </xf>
    <xf numFmtId="165" fontId="0" fillId="0" borderId="13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90" zoomScaleNormal="90" zoomScalePageLayoutView="0" workbookViewId="0" topLeftCell="A1">
      <selection activeCell="A55" sqref="A55"/>
    </sheetView>
  </sheetViews>
  <sheetFormatPr defaultColWidth="9.140625" defaultRowHeight="12.75"/>
  <cols>
    <col min="1" max="1" width="29.00390625" style="1" bestFit="1" customWidth="1"/>
    <col min="2" max="2" width="12.421875" style="2" customWidth="1"/>
    <col min="3" max="3" width="27.140625" style="1" customWidth="1"/>
    <col min="4" max="4" width="12.57421875" style="1" customWidth="1"/>
    <col min="5" max="5" width="14.7109375" style="3" customWidth="1"/>
    <col min="6" max="6" width="19.7109375" style="1" customWidth="1"/>
    <col min="7" max="7" width="11.7109375" style="2" customWidth="1"/>
    <col min="8" max="8" width="10.57421875" style="2" customWidth="1"/>
    <col min="9" max="9" width="6.7109375" style="2" customWidth="1"/>
    <col min="10" max="10" width="9.421875" style="2" customWidth="1"/>
    <col min="11" max="16384" width="9.140625" style="1" customWidth="1"/>
  </cols>
  <sheetData>
    <row r="1" spans="1:10" ht="18">
      <c r="A1" s="35" t="s">
        <v>44</v>
      </c>
      <c r="B1" s="35"/>
      <c r="C1" s="35"/>
      <c r="D1" s="35"/>
      <c r="E1" s="35"/>
      <c r="F1" s="35"/>
      <c r="G1" s="35"/>
      <c r="H1" s="35"/>
      <c r="I1" s="35"/>
      <c r="J1" s="35"/>
    </row>
    <row r="2" ht="17.25" customHeight="1"/>
    <row r="3" spans="1:10" s="6" customFormat="1" ht="16.5">
      <c r="A3" s="4" t="s">
        <v>14</v>
      </c>
      <c r="B3" s="5"/>
      <c r="D3" s="5"/>
      <c r="E3" s="7"/>
      <c r="G3" s="5"/>
      <c r="H3" s="7"/>
      <c r="I3" s="7"/>
      <c r="J3" s="7"/>
    </row>
    <row r="4" spans="4:10" ht="12.75">
      <c r="D4" s="5" t="s">
        <v>0</v>
      </c>
      <c r="E4" s="7" t="s">
        <v>1</v>
      </c>
      <c r="G4" s="5" t="s">
        <v>2</v>
      </c>
      <c r="H4" s="5" t="s">
        <v>23</v>
      </c>
      <c r="I4" s="36" t="s">
        <v>3</v>
      </c>
      <c r="J4" s="36"/>
    </row>
    <row r="5" spans="1:10" s="6" customFormat="1" ht="12.75">
      <c r="A5" s="8" t="s">
        <v>4</v>
      </c>
      <c r="B5" s="9" t="s">
        <v>5</v>
      </c>
      <c r="C5" s="8" t="s">
        <v>6</v>
      </c>
      <c r="D5" s="9" t="s">
        <v>7</v>
      </c>
      <c r="E5" s="10" t="s">
        <v>8</v>
      </c>
      <c r="F5" s="8" t="s">
        <v>9</v>
      </c>
      <c r="G5" s="9" t="s">
        <v>10</v>
      </c>
      <c r="H5" s="9" t="s">
        <v>24</v>
      </c>
      <c r="I5" s="9" t="s">
        <v>11</v>
      </c>
      <c r="J5" s="9" t="s">
        <v>12</v>
      </c>
    </row>
    <row r="6" spans="1:10" ht="12.75">
      <c r="A6" s="25" t="s">
        <v>26</v>
      </c>
      <c r="B6" s="26" t="s">
        <v>15</v>
      </c>
      <c r="C6" s="25" t="s">
        <v>27</v>
      </c>
      <c r="D6" s="27">
        <v>2.8</v>
      </c>
      <c r="E6" s="28">
        <v>4753</v>
      </c>
      <c r="F6" s="25" t="s">
        <v>16</v>
      </c>
      <c r="G6" s="26">
        <v>4</v>
      </c>
      <c r="H6" s="28">
        <v>4655</v>
      </c>
      <c r="I6" s="28">
        <v>0</v>
      </c>
      <c r="J6" s="28">
        <v>0</v>
      </c>
    </row>
    <row r="7" spans="1:10" ht="12.75">
      <c r="A7" s="20" t="s">
        <v>38</v>
      </c>
      <c r="B7" s="21">
        <v>49091301</v>
      </c>
      <c r="C7" s="20" t="s">
        <v>39</v>
      </c>
      <c r="D7" s="23">
        <v>50</v>
      </c>
      <c r="E7" s="29">
        <v>9381</v>
      </c>
      <c r="F7" s="20" t="s">
        <v>40</v>
      </c>
      <c r="G7" s="21">
        <v>3</v>
      </c>
      <c r="H7" s="29">
        <v>4980</v>
      </c>
      <c r="I7" s="29">
        <v>0</v>
      </c>
      <c r="J7" s="29">
        <v>0</v>
      </c>
    </row>
    <row r="8" spans="1:10" ht="12.75">
      <c r="A8" s="30" t="s">
        <v>47</v>
      </c>
      <c r="B8" s="31">
        <v>49001301</v>
      </c>
      <c r="C8" s="30" t="s">
        <v>48</v>
      </c>
      <c r="D8" s="32">
        <v>0</v>
      </c>
      <c r="E8" s="13">
        <v>0</v>
      </c>
      <c r="F8" s="30" t="s">
        <v>40</v>
      </c>
      <c r="G8" s="31">
        <v>1</v>
      </c>
      <c r="H8" s="13">
        <v>104</v>
      </c>
      <c r="I8" s="13">
        <v>0</v>
      </c>
      <c r="J8" s="13">
        <v>0</v>
      </c>
    </row>
    <row r="9" spans="1:10" s="6" customFormat="1" ht="12.75">
      <c r="A9" s="15" t="s">
        <v>17</v>
      </c>
      <c r="B9" s="16">
        <v>3</v>
      </c>
      <c r="C9" s="17"/>
      <c r="D9" s="18">
        <f>SUM(D6:D8)</f>
        <v>52.8</v>
      </c>
      <c r="E9" s="19">
        <f>SUM(E6:E8)</f>
        <v>14134</v>
      </c>
      <c r="F9" s="19"/>
      <c r="G9" s="19">
        <f>SUM(G6:G8)</f>
        <v>8</v>
      </c>
      <c r="H9" s="19">
        <f>SUM(H6:H8)</f>
        <v>9739</v>
      </c>
      <c r="I9" s="19">
        <f>SUM(I6:I8)</f>
        <v>0</v>
      </c>
      <c r="J9" s="19">
        <f>SUM(J6:J8)</f>
        <v>0</v>
      </c>
    </row>
    <row r="10" spans="4:10" ht="12.75">
      <c r="D10" s="2"/>
      <c r="H10" s="3"/>
      <c r="I10" s="3"/>
      <c r="J10" s="3"/>
    </row>
    <row r="11" spans="4:10" ht="15" customHeight="1">
      <c r="D11" s="2"/>
      <c r="H11" s="3"/>
      <c r="I11" s="3"/>
      <c r="J11" s="3"/>
    </row>
    <row r="12" spans="1:10" s="6" customFormat="1" ht="16.5" customHeight="1">
      <c r="A12" s="4" t="s">
        <v>18</v>
      </c>
      <c r="B12" s="5"/>
      <c r="D12" s="5"/>
      <c r="E12" s="7"/>
      <c r="G12" s="5"/>
      <c r="H12" s="7"/>
      <c r="I12" s="5"/>
      <c r="J12" s="5"/>
    </row>
    <row r="13" spans="4:10" ht="12.75" customHeight="1">
      <c r="D13" s="5" t="s">
        <v>0</v>
      </c>
      <c r="E13" s="7" t="s">
        <v>1</v>
      </c>
      <c r="G13" s="5" t="s">
        <v>2</v>
      </c>
      <c r="H13" s="5" t="s">
        <v>23</v>
      </c>
      <c r="I13" s="36" t="s">
        <v>3</v>
      </c>
      <c r="J13" s="36"/>
    </row>
    <row r="14" spans="1:10" s="6" customFormat="1" ht="12.75" customHeight="1">
      <c r="A14" s="8" t="s">
        <v>4</v>
      </c>
      <c r="B14" s="9" t="s">
        <v>5</v>
      </c>
      <c r="C14" s="8" t="s">
        <v>6</v>
      </c>
      <c r="D14" s="9" t="s">
        <v>7</v>
      </c>
      <c r="E14" s="10" t="s">
        <v>8</v>
      </c>
      <c r="F14" s="8" t="s">
        <v>9</v>
      </c>
      <c r="G14" s="9" t="s">
        <v>10</v>
      </c>
      <c r="H14" s="9" t="s">
        <v>24</v>
      </c>
      <c r="I14" s="9" t="s">
        <v>11</v>
      </c>
      <c r="J14" s="9" t="s">
        <v>12</v>
      </c>
    </row>
    <row r="15" spans="1:10" ht="12.75" customHeight="1">
      <c r="A15" s="25" t="s">
        <v>28</v>
      </c>
      <c r="B15" s="26">
        <v>54011301</v>
      </c>
      <c r="C15" s="25" t="s">
        <v>30</v>
      </c>
      <c r="D15" s="33">
        <v>37</v>
      </c>
      <c r="E15" s="28">
        <v>3116</v>
      </c>
      <c r="F15" s="25" t="s">
        <v>25</v>
      </c>
      <c r="G15" s="26">
        <v>4</v>
      </c>
      <c r="H15" s="28">
        <v>5350</v>
      </c>
      <c r="I15" s="26">
        <v>0</v>
      </c>
      <c r="J15" s="26">
        <v>0</v>
      </c>
    </row>
    <row r="16" spans="1:10" ht="12.75" customHeight="1">
      <c r="A16" s="20" t="s">
        <v>43</v>
      </c>
      <c r="B16" s="21">
        <v>54851325</v>
      </c>
      <c r="C16" s="20" t="s">
        <v>37</v>
      </c>
      <c r="D16" s="34">
        <v>6</v>
      </c>
      <c r="E16" s="22">
        <v>9208</v>
      </c>
      <c r="F16" s="20" t="s">
        <v>13</v>
      </c>
      <c r="G16" s="21">
        <v>9</v>
      </c>
      <c r="H16" s="22">
        <v>15925</v>
      </c>
      <c r="I16" s="21">
        <v>0</v>
      </c>
      <c r="J16" s="21">
        <v>0</v>
      </c>
    </row>
    <row r="17" spans="1:10" ht="12.75" customHeight="1">
      <c r="A17" s="20" t="s">
        <v>31</v>
      </c>
      <c r="B17" s="21">
        <v>54071301</v>
      </c>
      <c r="C17" s="20" t="s">
        <v>32</v>
      </c>
      <c r="D17" s="23">
        <v>26</v>
      </c>
      <c r="E17" s="22">
        <v>13216</v>
      </c>
      <c r="F17" s="20" t="s">
        <v>33</v>
      </c>
      <c r="G17" s="21">
        <v>8</v>
      </c>
      <c r="H17" s="22">
        <v>15600</v>
      </c>
      <c r="I17" s="21">
        <v>0</v>
      </c>
      <c r="J17" s="21">
        <v>0</v>
      </c>
    </row>
    <row r="18" spans="1:10" ht="12.75" customHeight="1">
      <c r="A18" s="20" t="s">
        <v>45</v>
      </c>
      <c r="B18" s="21">
        <v>54151301</v>
      </c>
      <c r="C18" s="20" t="s">
        <v>46</v>
      </c>
      <c r="D18" s="23">
        <v>9</v>
      </c>
      <c r="E18" s="22">
        <v>286</v>
      </c>
      <c r="F18" s="20" t="s">
        <v>13</v>
      </c>
      <c r="G18" s="21">
        <v>6</v>
      </c>
      <c r="H18" s="22">
        <v>6240</v>
      </c>
      <c r="I18" s="21">
        <v>0</v>
      </c>
      <c r="J18" s="21">
        <v>0</v>
      </c>
    </row>
    <row r="19" spans="1:10" ht="12.75" customHeight="1">
      <c r="A19" s="20" t="s">
        <v>19</v>
      </c>
      <c r="B19" s="21" t="s">
        <v>20</v>
      </c>
      <c r="C19" s="20" t="s">
        <v>29</v>
      </c>
      <c r="D19" s="23">
        <v>2.1</v>
      </c>
      <c r="E19" s="22">
        <v>19350</v>
      </c>
      <c r="F19" s="20" t="s">
        <v>21</v>
      </c>
      <c r="G19" s="21">
        <v>7</v>
      </c>
      <c r="H19" s="22">
        <v>6952</v>
      </c>
      <c r="I19" s="21">
        <v>0</v>
      </c>
      <c r="J19" s="21">
        <v>0</v>
      </c>
    </row>
    <row r="20" spans="1:10" ht="12.75" customHeight="1">
      <c r="A20" s="20" t="s">
        <v>34</v>
      </c>
      <c r="B20" s="21">
        <v>54851305</v>
      </c>
      <c r="C20" s="20" t="s">
        <v>36</v>
      </c>
      <c r="D20" s="23">
        <v>1.7</v>
      </c>
      <c r="E20" s="22">
        <v>9049</v>
      </c>
      <c r="F20" s="20" t="s">
        <v>41</v>
      </c>
      <c r="G20" s="21">
        <v>5</v>
      </c>
      <c r="H20" s="22">
        <v>9506</v>
      </c>
      <c r="I20" s="21">
        <v>0</v>
      </c>
      <c r="J20" s="21">
        <v>0</v>
      </c>
    </row>
    <row r="21" spans="1:10" ht="12.75" customHeight="1">
      <c r="A21" s="20"/>
      <c r="B21" s="21"/>
      <c r="C21" s="20"/>
      <c r="D21" s="23"/>
      <c r="E21" s="22"/>
      <c r="F21" s="20" t="s">
        <v>13</v>
      </c>
      <c r="G21" s="21"/>
      <c r="H21" s="22"/>
      <c r="I21" s="21"/>
      <c r="J21" s="21"/>
    </row>
    <row r="22" spans="1:10" ht="12.75" customHeight="1">
      <c r="A22" s="20"/>
      <c r="B22" s="21"/>
      <c r="C22" s="20"/>
      <c r="D22" s="23"/>
      <c r="E22" s="22"/>
      <c r="F22" s="20" t="s">
        <v>42</v>
      </c>
      <c r="G22" s="21"/>
      <c r="H22" s="22"/>
      <c r="I22" s="21"/>
      <c r="J22" s="21"/>
    </row>
    <row r="23" spans="1:10" ht="12.75" customHeight="1">
      <c r="A23" s="14"/>
      <c r="B23" s="11"/>
      <c r="C23" s="14"/>
      <c r="D23" s="12"/>
      <c r="E23" s="13"/>
      <c r="F23" s="14" t="s">
        <v>35</v>
      </c>
      <c r="G23" s="11"/>
      <c r="H23" s="13"/>
      <c r="I23" s="11"/>
      <c r="J23" s="11"/>
    </row>
    <row r="24" spans="1:10" s="6" customFormat="1" ht="12.75" customHeight="1">
      <c r="A24" s="15" t="s">
        <v>22</v>
      </c>
      <c r="B24" s="16">
        <v>6</v>
      </c>
      <c r="C24" s="17"/>
      <c r="D24" s="18">
        <f>SUM(D15:D23)</f>
        <v>81.8</v>
      </c>
      <c r="E24" s="19">
        <f>SUM(E15:E23)</f>
        <v>54225</v>
      </c>
      <c r="F24" s="17"/>
      <c r="G24" s="16">
        <f>SUM(G15:G23)</f>
        <v>39</v>
      </c>
      <c r="H24" s="19">
        <f>SUM(H15:H23)</f>
        <v>59573</v>
      </c>
      <c r="I24" s="19">
        <f>SUM(I15:I23)</f>
        <v>0</v>
      </c>
      <c r="J24" s="19">
        <f>SUM(J15:J23)</f>
        <v>0</v>
      </c>
    </row>
    <row r="25" spans="3:8" ht="12.75">
      <c r="C25" s="24"/>
      <c r="D25" s="2"/>
      <c r="H25" s="3"/>
    </row>
  </sheetData>
  <sheetProtection/>
  <mergeCells count="3">
    <mergeCell ref="A1:J1"/>
    <mergeCell ref="I4:J4"/>
    <mergeCell ref="I13:J13"/>
  </mergeCells>
  <printOptions horizontalCentered="1"/>
  <pageMargins left="0.5" right="0.5" top="0.5" bottom="0.5" header="0.5" footer="0.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2016-06-29T20:58:54Z</dcterms:created>
  <dcterms:modified xsi:type="dcterms:W3CDTF">2019-10-25T19:53:25Z</dcterms:modified>
  <cp:category/>
  <cp:version/>
  <cp:contentType/>
  <cp:contentStatus/>
</cp:coreProperties>
</file>