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7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<sst xmlns="http://schemas.openxmlformats.org/spreadsheetml/2006/main" count="73" uniqueCount="55">
  <si>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</si>
  <si>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</si>
  <si>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</si>
  <si>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</si>
  <si>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</si>
  <si>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</si>
  <si>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</si>
  <si>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</si>
  <si>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</si>
  <si>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</si>
  <si>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</si>
  <si>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</si>
  <si>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</si>
  <si>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</si>
  <si>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</si>
  <si>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49861303</t>
  </si>
  <si>
    <t>Lykens Valley #4</t>
  </si>
  <si>
    <t>Northumberland County Total</t>
  </si>
  <si>
    <t>Schuylkill County</t>
  </si>
  <si>
    <t>54901302</t>
  </si>
  <si>
    <t>Orchard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</si>
  <si>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</si>
  <si>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</si>
  <si>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</si>
  <si>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</si>
  <si>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</si>
  <si>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</si>
  <si>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</si>
  <si>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Bear Gap Coal Co</t>
  </si>
  <si>
    <t>N &amp; L Slope Mine</t>
  </si>
  <si>
    <t>Alfred Brown Coal</t>
  </si>
  <si>
    <t>Woods Drift Mine</t>
  </si>
  <si>
    <t>Brown 7 Ft Mine</t>
  </si>
  <si>
    <t>Carline Coal Co Inc</t>
  </si>
  <si>
    <t>Little Buck Coal Co</t>
  </si>
  <si>
    <t>Buck Mtn # 1 Mine</t>
  </si>
  <si>
    <t>Kimmels Mining Inc</t>
  </si>
  <si>
    <t>Williamstown #1 Mine</t>
  </si>
  <si>
    <t>Lykens Valley #3</t>
  </si>
  <si>
    <t>S &amp; J Coal Mine</t>
  </si>
  <si>
    <t>Scotty Steel #3</t>
  </si>
  <si>
    <t>Orchard Mine</t>
  </si>
  <si>
    <t>Emberclear Reserves Inc</t>
  </si>
  <si>
    <t>Tracey Mine</t>
  </si>
  <si>
    <t>S &amp; J Coal 2 Mine</t>
  </si>
  <si>
    <t>Rock Ridge Mine</t>
  </si>
  <si>
    <t xml:space="preserve">2017 ANTHRACITE UNDERGROUND MINES REPORTING PRODUCTION - LISTED BY COUNTY </t>
  </si>
  <si>
    <t>Robert Shingara</t>
  </si>
  <si>
    <t>#13 Slope</t>
  </si>
  <si>
    <t>Skidmore</t>
  </si>
  <si>
    <t>(listed below)</t>
  </si>
  <si>
    <t>Tracy</t>
  </si>
  <si>
    <t>Little Tracy</t>
  </si>
  <si>
    <t>Little Buck Mountain</t>
  </si>
  <si>
    <t>B &amp; B Anthracite Coal Co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</si>
</sst>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5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A46" sqref="A46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7.25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</row>
    <row r="2" ht="17.25" customHeight="1"/>
    <row r="3" spans="1:10" s="6" customFormat="1" ht="16.5">
      <c r="A3" s="4" t="s">
        <v>14</v>
      </c>
      <c r="B3" s="5"/>
      <c r="D3" s="5"/>
      <c r="E3" s="7"/>
      <c r="G3" s="5"/>
      <c r="H3" s="7"/>
      <c r="I3" s="7"/>
      <c r="J3" s="7"/>
    </row>
    <row r="4" spans="4:10" ht="12.75">
      <c r="D4" s="5" t="s">
        <v>0</v>
      </c>
      <c r="E4" s="7" t="s">
        <v>1</v>
      </c>
      <c r="G4" s="5" t="s">
        <v>2</v>
      </c>
      <c r="H4" s="5" t="s">
        <v>25</v>
      </c>
      <c r="I4" s="32" t="s">
        <v>3</v>
      </c>
      <c r="J4" s="32"/>
    </row>
    <row r="5" spans="1:10" s="6" customFormat="1" ht="12.75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8" t="s">
        <v>9</v>
      </c>
      <c r="G5" s="9" t="s">
        <v>10</v>
      </c>
      <c r="H5" s="9" t="s">
        <v>26</v>
      </c>
      <c r="I5" s="9" t="s">
        <v>11</v>
      </c>
      <c r="J5" s="9" t="s">
        <v>12</v>
      </c>
    </row>
    <row r="6" spans="1:10" ht="12.75">
      <c r="A6" s="11" t="s">
        <v>28</v>
      </c>
      <c r="B6" s="21" t="s">
        <v>15</v>
      </c>
      <c r="C6" s="11" t="s">
        <v>29</v>
      </c>
      <c r="D6" s="30">
        <v>2.8</v>
      </c>
      <c r="E6" s="23">
        <v>4131</v>
      </c>
      <c r="F6" s="11" t="s">
        <v>16</v>
      </c>
      <c r="G6" s="21">
        <v>3</v>
      </c>
      <c r="H6" s="23">
        <v>5465</v>
      </c>
      <c r="I6" s="23">
        <v>0</v>
      </c>
      <c r="J6" s="23">
        <v>0</v>
      </c>
    </row>
    <row r="7" spans="1:10" ht="12.75">
      <c r="A7" s="15" t="s">
        <v>47</v>
      </c>
      <c r="B7" s="12">
        <v>49091301</v>
      </c>
      <c r="C7" s="15" t="s">
        <v>48</v>
      </c>
      <c r="D7" s="13">
        <v>50</v>
      </c>
      <c r="E7" s="14">
        <v>6567</v>
      </c>
      <c r="F7" s="15" t="s">
        <v>49</v>
      </c>
      <c r="G7" s="12">
        <v>3</v>
      </c>
      <c r="H7" s="14">
        <v>4318</v>
      </c>
      <c r="I7" s="14">
        <v>0</v>
      </c>
      <c r="J7" s="14">
        <v>0</v>
      </c>
    </row>
    <row r="8" spans="1:10" s="6" customFormat="1" ht="12.75">
      <c r="A8" s="16" t="s">
        <v>17</v>
      </c>
      <c r="B8" s="17">
        <v>2</v>
      </c>
      <c r="C8" s="18"/>
      <c r="D8" s="19">
        <f>SUM(D6:D7)</f>
        <v>52.8</v>
      </c>
      <c r="E8" s="20">
        <f>SUM(E6:E7)</f>
        <v>10698</v>
      </c>
      <c r="F8" s="20"/>
      <c r="G8" s="20">
        <f>SUM(G6:G7)</f>
        <v>6</v>
      </c>
      <c r="H8" s="20">
        <f>SUM(H6:H7)</f>
        <v>9783</v>
      </c>
      <c r="I8" s="20">
        <f>SUM(I6:I7)</f>
        <v>0</v>
      </c>
      <c r="J8" s="20">
        <f>SUM(J6:J7)</f>
        <v>0</v>
      </c>
    </row>
    <row r="9" spans="4:10" ht="12.75">
      <c r="D9" s="2"/>
      <c r="H9" s="3"/>
      <c r="I9" s="3"/>
      <c r="J9" s="3"/>
    </row>
    <row r="10" spans="4:10" ht="15" customHeight="1">
      <c r="D10" s="2"/>
      <c r="H10" s="3"/>
      <c r="I10" s="3"/>
      <c r="J10" s="3"/>
    </row>
    <row r="11" spans="1:10" s="6" customFormat="1" ht="16.5" customHeight="1">
      <c r="A11" s="4" t="s">
        <v>18</v>
      </c>
      <c r="B11" s="5"/>
      <c r="D11" s="5"/>
      <c r="E11" s="7"/>
      <c r="G11" s="5"/>
      <c r="H11" s="7"/>
      <c r="I11" s="5"/>
      <c r="J11" s="5"/>
    </row>
    <row r="12" spans="4:10" ht="12.75" customHeight="1">
      <c r="D12" s="5" t="s">
        <v>0</v>
      </c>
      <c r="E12" s="7" t="s">
        <v>1</v>
      </c>
      <c r="G12" s="5" t="s">
        <v>2</v>
      </c>
      <c r="H12" s="5" t="s">
        <v>25</v>
      </c>
      <c r="I12" s="32" t="s">
        <v>3</v>
      </c>
      <c r="J12" s="32"/>
    </row>
    <row r="13" spans="1:10" s="6" customFormat="1" ht="12.75" customHeight="1">
      <c r="A13" s="8" t="s">
        <v>4</v>
      </c>
      <c r="B13" s="9" t="s">
        <v>5</v>
      </c>
      <c r="C13" s="8" t="s">
        <v>6</v>
      </c>
      <c r="D13" s="9" t="s">
        <v>7</v>
      </c>
      <c r="E13" s="10" t="s">
        <v>8</v>
      </c>
      <c r="F13" s="8" t="s">
        <v>9</v>
      </c>
      <c r="G13" s="9" t="s">
        <v>10</v>
      </c>
      <c r="H13" s="9" t="s">
        <v>26</v>
      </c>
      <c r="I13" s="9" t="s">
        <v>11</v>
      </c>
      <c r="J13" s="9" t="s">
        <v>12</v>
      </c>
    </row>
    <row r="14" spans="1:10" ht="12.75" customHeight="1">
      <c r="A14" s="11" t="s">
        <v>30</v>
      </c>
      <c r="B14" s="21">
        <v>54011301</v>
      </c>
      <c r="C14" s="11" t="s">
        <v>32</v>
      </c>
      <c r="D14" s="22">
        <v>37</v>
      </c>
      <c r="E14" s="23">
        <v>5322</v>
      </c>
      <c r="F14" s="11" t="s">
        <v>27</v>
      </c>
      <c r="G14" s="21">
        <v>5</v>
      </c>
      <c r="H14" s="23">
        <v>8750</v>
      </c>
      <c r="I14" s="21">
        <v>0</v>
      </c>
      <c r="J14" s="21">
        <v>0</v>
      </c>
    </row>
    <row r="15" spans="1:10" ht="12.75" customHeight="1">
      <c r="A15" s="24" t="s">
        <v>54</v>
      </c>
      <c r="B15" s="25">
        <v>54851325</v>
      </c>
      <c r="C15" s="24" t="s">
        <v>45</v>
      </c>
      <c r="D15" s="26">
        <v>6</v>
      </c>
      <c r="E15" s="27">
        <v>11477</v>
      </c>
      <c r="F15" s="24" t="s">
        <v>13</v>
      </c>
      <c r="G15" s="25">
        <v>9</v>
      </c>
      <c r="H15" s="27">
        <v>16380</v>
      </c>
      <c r="I15" s="25">
        <v>0</v>
      </c>
      <c r="J15" s="25">
        <v>0</v>
      </c>
    </row>
    <row r="16" spans="1:10" ht="12.75" customHeight="1">
      <c r="A16" s="24" t="s">
        <v>33</v>
      </c>
      <c r="B16" s="25" t="s">
        <v>19</v>
      </c>
      <c r="C16" s="24" t="s">
        <v>41</v>
      </c>
      <c r="D16" s="28">
        <v>6</v>
      </c>
      <c r="E16" s="27">
        <v>960</v>
      </c>
      <c r="F16" s="24" t="s">
        <v>20</v>
      </c>
      <c r="G16" s="25">
        <v>8</v>
      </c>
      <c r="H16" s="27">
        <v>3978</v>
      </c>
      <c r="I16" s="25">
        <v>0</v>
      </c>
      <c r="J16" s="25">
        <v>0</v>
      </c>
    </row>
    <row r="17" spans="1:10" ht="12.75" customHeight="1">
      <c r="A17" s="24" t="s">
        <v>42</v>
      </c>
      <c r="B17" s="25">
        <v>54851336</v>
      </c>
      <c r="C17" s="24" t="s">
        <v>43</v>
      </c>
      <c r="D17" s="28">
        <v>2</v>
      </c>
      <c r="E17" s="27">
        <v>0</v>
      </c>
      <c r="F17" s="24" t="s">
        <v>50</v>
      </c>
      <c r="G17" s="25">
        <v>8</v>
      </c>
      <c r="H17" s="27">
        <v>16681</v>
      </c>
      <c r="I17" s="25">
        <v>0</v>
      </c>
      <c r="J17" s="25">
        <v>0</v>
      </c>
    </row>
    <row r="18" spans="1:10" ht="12.75" customHeight="1">
      <c r="A18" s="24"/>
      <c r="B18" s="25"/>
      <c r="C18" s="24"/>
      <c r="D18" s="28"/>
      <c r="E18" s="27"/>
      <c r="F18" s="24" t="s">
        <v>52</v>
      </c>
      <c r="G18" s="25"/>
      <c r="H18" s="27"/>
      <c r="I18" s="25"/>
      <c r="J18" s="25"/>
    </row>
    <row r="19" spans="1:10" ht="12.75" customHeight="1">
      <c r="A19" s="24"/>
      <c r="B19" s="25"/>
      <c r="C19" s="24"/>
      <c r="D19" s="28"/>
      <c r="E19" s="27"/>
      <c r="F19" s="24" t="s">
        <v>51</v>
      </c>
      <c r="G19" s="25"/>
      <c r="H19" s="27"/>
      <c r="I19" s="25"/>
      <c r="J19" s="25"/>
    </row>
    <row r="20" spans="1:10" ht="12.75" customHeight="1">
      <c r="A20" s="24" t="s">
        <v>36</v>
      </c>
      <c r="B20" s="25">
        <v>54071301</v>
      </c>
      <c r="C20" s="24" t="s">
        <v>37</v>
      </c>
      <c r="D20" s="28">
        <v>26</v>
      </c>
      <c r="E20" s="27">
        <v>13473</v>
      </c>
      <c r="F20" s="24" t="s">
        <v>38</v>
      </c>
      <c r="G20" s="25">
        <v>8</v>
      </c>
      <c r="H20" s="27">
        <v>17160</v>
      </c>
      <c r="I20" s="25">
        <v>0</v>
      </c>
      <c r="J20" s="25">
        <v>0</v>
      </c>
    </row>
    <row r="21" spans="1:10" ht="12.75" customHeight="1">
      <c r="A21" s="24" t="s">
        <v>34</v>
      </c>
      <c r="B21" s="25">
        <v>54111301</v>
      </c>
      <c r="C21" s="24" t="s">
        <v>35</v>
      </c>
      <c r="D21" s="28">
        <v>2</v>
      </c>
      <c r="E21" s="27">
        <v>6679</v>
      </c>
      <c r="F21" s="24" t="s">
        <v>13</v>
      </c>
      <c r="G21" s="25">
        <v>6</v>
      </c>
      <c r="H21" s="27">
        <v>12480</v>
      </c>
      <c r="I21" s="25">
        <v>0</v>
      </c>
      <c r="J21" s="25">
        <v>0</v>
      </c>
    </row>
    <row r="22" spans="1:10" ht="12.75" customHeight="1">
      <c r="A22" s="24" t="s">
        <v>21</v>
      </c>
      <c r="B22" s="25" t="s">
        <v>22</v>
      </c>
      <c r="C22" s="24" t="s">
        <v>31</v>
      </c>
      <c r="D22" s="28">
        <v>2.1</v>
      </c>
      <c r="E22" s="27">
        <v>18057</v>
      </c>
      <c r="F22" s="24" t="s">
        <v>23</v>
      </c>
      <c r="G22" s="25">
        <v>6</v>
      </c>
      <c r="H22" s="27">
        <v>10566</v>
      </c>
      <c r="I22" s="25">
        <v>0</v>
      </c>
      <c r="J22" s="25">
        <v>0</v>
      </c>
    </row>
    <row r="23" spans="1:10" ht="12.75" customHeight="1">
      <c r="A23" s="24" t="s">
        <v>39</v>
      </c>
      <c r="B23" s="25">
        <v>54851305</v>
      </c>
      <c r="C23" s="24" t="s">
        <v>44</v>
      </c>
      <c r="D23" s="28">
        <v>1.7</v>
      </c>
      <c r="E23" s="27">
        <v>10485</v>
      </c>
      <c r="F23" s="24" t="s">
        <v>50</v>
      </c>
      <c r="G23" s="25">
        <v>5</v>
      </c>
      <c r="H23" s="27">
        <v>11602</v>
      </c>
      <c r="I23" s="25">
        <v>0</v>
      </c>
      <c r="J23" s="25">
        <v>0</v>
      </c>
    </row>
    <row r="24" spans="1:10" ht="12.75" customHeight="1">
      <c r="A24" s="24"/>
      <c r="B24" s="25"/>
      <c r="C24" s="24"/>
      <c r="D24" s="28"/>
      <c r="E24" s="27"/>
      <c r="F24" s="24" t="s">
        <v>13</v>
      </c>
      <c r="G24" s="25"/>
      <c r="H24" s="27"/>
      <c r="I24" s="25"/>
      <c r="J24" s="25"/>
    </row>
    <row r="25" spans="1:10" ht="12.75" customHeight="1">
      <c r="A25" s="24"/>
      <c r="B25" s="25"/>
      <c r="C25" s="24"/>
      <c r="D25" s="28"/>
      <c r="E25" s="27"/>
      <c r="F25" s="24" t="s">
        <v>53</v>
      </c>
      <c r="G25" s="25"/>
      <c r="H25" s="27"/>
      <c r="I25" s="25"/>
      <c r="J25" s="25"/>
    </row>
    <row r="26" spans="1:10" ht="12.75" customHeight="1">
      <c r="A26" s="15"/>
      <c r="B26" s="12"/>
      <c r="C26" s="15"/>
      <c r="D26" s="13"/>
      <c r="E26" s="14"/>
      <c r="F26" s="15" t="s">
        <v>40</v>
      </c>
      <c r="G26" s="12"/>
      <c r="H26" s="14"/>
      <c r="I26" s="12"/>
      <c r="J26" s="12"/>
    </row>
    <row r="27" spans="1:10" s="6" customFormat="1" ht="12.75" customHeight="1">
      <c r="A27" s="16" t="s">
        <v>24</v>
      </c>
      <c r="B27" s="17">
        <v>8</v>
      </c>
      <c r="C27" s="18"/>
      <c r="D27" s="19">
        <f>SUM(D14:D26)</f>
        <v>82.8</v>
      </c>
      <c r="E27" s="20">
        <f>SUM(E14:E26)</f>
        <v>66453</v>
      </c>
      <c r="F27" s="18"/>
      <c r="G27" s="17">
        <f>SUM(G14:G26)</f>
        <v>55</v>
      </c>
      <c r="H27" s="20">
        <f>SUM(H14:H26)</f>
        <v>97597</v>
      </c>
      <c r="I27" s="20">
        <f>SUM(I14:I26)</f>
        <v>0</v>
      </c>
      <c r="J27" s="20">
        <f>SUM(J14:J26)</f>
        <v>0</v>
      </c>
    </row>
    <row r="28" spans="3:8" ht="12.75">
      <c r="C28" s="29"/>
      <c r="D28" s="2"/>
      <c r="H28" s="3"/>
    </row>
  </sheetData>
  <sheetProtection/>
  <mergeCells count="3">
    <mergeCell ref="A1:J1"/>
    <mergeCell ref="I4:J4"/>
    <mergeCell ref="I12:J12"/>
  </mergeCells>
  <printOptions horizontalCentered="1"/>
  <pageMargins left="0.4" right="0.4" top="1" bottom="0.5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2016-06-29T20:58:54Z</dcterms:created>
  <dcterms:modified xsi:type="dcterms:W3CDTF">2018-07-11T18:08:33Z</dcterms:modified>
  <cp:category/>
  <cp:version/>
  <cp:contentType/>
  <cp:contentStatus/>
</cp:coreProperties>
</file>