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720" activeTab="0"/>
  </bookViews>
  <sheets>
    <sheet name="Emissions Results" sheetId="1" r:id="rId1"/>
    <sheet name="Waste inputs" sheetId="2" r:id="rId2"/>
  </sheets>
  <definedNames/>
  <calcPr fullCalcOnLoad="1"/>
</workbook>
</file>

<file path=xl/sharedStrings.xml><?xml version="1.0" encoding="utf-8"?>
<sst xmlns="http://schemas.openxmlformats.org/spreadsheetml/2006/main" count="153" uniqueCount="42">
  <si>
    <t>14. Pennsylvania Emissions Summary</t>
  </si>
  <si>
    <t>This Worksheet Provides a Summary of Emissions from Landfills and Waste Combustion Once All Control Steps Have Been Completed.</t>
  </si>
  <si>
    <t>Year Of Inventory Update</t>
  </si>
  <si>
    <t>Total Emissions from Landfills and Waste Combustion (MMTCO2E)</t>
  </si>
  <si>
    <t>CH4</t>
  </si>
  <si>
    <t>CO2</t>
  </si>
  <si>
    <t>N2O</t>
  </si>
  <si>
    <t xml:space="preserve">Total  </t>
  </si>
  <si>
    <t>CH4 Emissions from Landfills (MTCO2E)</t>
  </si>
  <si>
    <t>Potential CH4</t>
  </si>
  <si>
    <t>MSW Generation</t>
  </si>
  <si>
    <t>Industrial Generation</t>
  </si>
  <si>
    <t>CH4 Avoided</t>
  </si>
  <si>
    <t>Flare</t>
  </si>
  <si>
    <t>Landfill Gas-to-Energy</t>
  </si>
  <si>
    <t>Oxidation at MSW Landfills</t>
  </si>
  <si>
    <t>Oxidation at Industrial Landfills</t>
  </si>
  <si>
    <t xml:space="preserve">Total CH4 Emissions </t>
  </si>
  <si>
    <t>CO2 and N2O Emissions from Waste Combustion (MTCO2E)</t>
  </si>
  <si>
    <t xml:space="preserve">Gas/Waste Product </t>
  </si>
  <si>
    <t>Plastics</t>
  </si>
  <si>
    <t>Synthetic Rubber in MSW</t>
  </si>
  <si>
    <t xml:space="preserve">Synthetic Fibers </t>
  </si>
  <si>
    <t>Total CO2 and N2O Emissions</t>
  </si>
  <si>
    <t>Total Emissions from Landfills and Waste Combustion (MMTCE)</t>
  </si>
  <si>
    <t>CH4 Emissions from Landfills (MTCE)</t>
  </si>
  <si>
    <t>CO2 and N2O Emissions from Waste Combustion (MTCE)</t>
  </si>
  <si>
    <t>Default Waste Data for Pennsylvania</t>
  </si>
  <si>
    <t>From EPA's State Inventory Tool</t>
  </si>
  <si>
    <t>Year</t>
  </si>
  <si>
    <t>Population</t>
  </si>
  <si>
    <t>Amount Landfilled
(tons)*</t>
  </si>
  <si>
    <t>MSW combusted (short tons)**</t>
  </si>
  <si>
    <t>Flared LF gas (MMTCE CH4)</t>
  </si>
  <si>
    <t>LFGTE Recovery (MMTCE CH4)</t>
  </si>
  <si>
    <t>n/a</t>
  </si>
  <si>
    <t>*Estimated based on national per capita waste generation rates (EPA, 2002) and percent landfilled (Biocyle annual reports)</t>
  </si>
  <si>
    <t>**Biocycle annual reports</t>
  </si>
  <si>
    <t>U.S. EPA. 2002. Municipal Solid Waste in the United States: 2000 Facts and Figures. Office of</t>
  </si>
  <si>
    <t>Solid Waste and Emergency Response, U.S. Environmental Protection Agency. Washington,</t>
  </si>
  <si>
    <t>DC. EPA530-R-02-001. Internet address: http://www.epa.gov/epaoswer/nonhw/</t>
  </si>
  <si>
    <t>muncpl/msw99.htm.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</si>
</sst>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  <numFmt numFmtId="165" formatCode="_(* #,##0.000_);_(* \(#,##0.000\);_(* &quot;-&quot;??_);_(@_)"/>
    <numFmt numFmtId="166" formatCode="_(* #,##0_);_(* \(#,##0\);_(* &quot;-&quot;??_);_(@_)"/>
    <numFmt numFmtId="167" formatCode="0.00000"/>
  </numFmts>
  <fonts count="41">
    <font>
      <sz val="10"/>
      <name val="Arial"/>
      <family val="0"/>
    </font>
    <font>
      <sz val="8"/>
      <name val="Arial"/>
      <family val="0"/>
    </font>
    <font>
      <b/>
      <u val="single"/>
      <sz val="14"/>
      <color indexed="18"/>
      <name val="Comic Sans MS"/>
      <family val="4"/>
    </font>
    <font>
      <b/>
      <sz val="10"/>
      <color indexed="18"/>
      <name val="Comic Sans MS"/>
      <family val="4"/>
    </font>
    <font>
      <sz val="10"/>
      <color indexed="9"/>
      <name val="Arial"/>
      <family val="0"/>
    </font>
    <font>
      <sz val="8"/>
      <name val="Comic Sans MS"/>
      <family val="4"/>
    </font>
    <font>
      <b/>
      <sz val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7" applyFont="1" applyFill="1">
      <alignment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57" applyFont="1" applyFill="1" applyBorder="1">
      <alignment/>
      <protection/>
    </xf>
    <xf numFmtId="0" fontId="6" fillId="0" borderId="10" xfId="57" applyFont="1" applyFill="1" applyBorder="1">
      <alignment/>
      <protection/>
    </xf>
    <xf numFmtId="165" fontId="5" fillId="0" borderId="10" xfId="57" applyNumberFormat="1" applyFont="1" applyFill="1" applyBorder="1">
      <alignment/>
      <protection/>
    </xf>
    <xf numFmtId="0" fontId="6" fillId="0" borderId="0" xfId="0" applyFont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165" fontId="5" fillId="0" borderId="11" xfId="42" applyNumberFormat="1" applyFont="1" applyFill="1" applyBorder="1" applyAlignment="1">
      <alignment horizontal="right"/>
    </xf>
    <xf numFmtId="165" fontId="6" fillId="0" borderId="0" xfId="42" applyNumberFormat="1" applyFont="1" applyFill="1" applyBorder="1" applyAlignment="1">
      <alignment horizontal="right"/>
    </xf>
    <xf numFmtId="0" fontId="6" fillId="0" borderId="11" xfId="57" applyFont="1" applyFill="1" applyBorder="1">
      <alignment/>
      <protection/>
    </xf>
    <xf numFmtId="166" fontId="6" fillId="0" borderId="10" xfId="57" applyNumberFormat="1" applyFont="1" applyFill="1" applyBorder="1">
      <alignment/>
      <protection/>
    </xf>
    <xf numFmtId="0" fontId="1" fillId="0" borderId="0" xfId="0" applyFont="1" applyAlignment="1">
      <alignment/>
    </xf>
    <xf numFmtId="0" fontId="5" fillId="0" borderId="0" xfId="57" applyFont="1" applyFill="1" applyBorder="1" applyAlignment="1">
      <alignment horizontal="left" indent="1"/>
      <protection/>
    </xf>
    <xf numFmtId="166" fontId="5" fillId="0" borderId="0" xfId="57" applyNumberFormat="1" applyFont="1" applyFill="1" applyBorder="1">
      <alignment/>
      <protection/>
    </xf>
    <xf numFmtId="166" fontId="6" fillId="0" borderId="0" xfId="42" applyNumberFormat="1" applyFont="1" applyFill="1" applyBorder="1" applyAlignment="1">
      <alignment horizontal="right"/>
    </xf>
    <xf numFmtId="0" fontId="5" fillId="0" borderId="11" xfId="57" applyFont="1" applyFill="1" applyBorder="1" applyAlignment="1">
      <alignment horizontal="left" indent="1"/>
      <protection/>
    </xf>
    <xf numFmtId="166" fontId="5" fillId="0" borderId="11" xfId="57" applyNumberFormat="1" applyFont="1" applyFill="1" applyBorder="1">
      <alignment/>
      <protection/>
    </xf>
    <xf numFmtId="0" fontId="1" fillId="0" borderId="0" xfId="0" applyFont="1" applyFill="1" applyAlignment="1">
      <alignment/>
    </xf>
    <xf numFmtId="0" fontId="6" fillId="0" borderId="12" xfId="57" applyFont="1" applyFill="1" applyBorder="1">
      <alignment/>
      <protection/>
    </xf>
    <xf numFmtId="166" fontId="6" fillId="0" borderId="12" xfId="42" applyNumberFormat="1" applyFont="1" applyFill="1" applyBorder="1" applyAlignment="1">
      <alignment horizontal="right"/>
    </xf>
    <xf numFmtId="166" fontId="6" fillId="0" borderId="11" xfId="42" applyNumberFormat="1" applyFont="1" applyFill="1" applyBorder="1" applyAlignment="1">
      <alignment horizontal="right"/>
    </xf>
    <xf numFmtId="0" fontId="3" fillId="0" borderId="0" xfId="57" applyFont="1">
      <alignment/>
      <protection/>
    </xf>
    <xf numFmtId="0" fontId="1" fillId="0" borderId="0" xfId="57" applyFont="1">
      <alignment/>
      <protection/>
    </xf>
    <xf numFmtId="167" fontId="1" fillId="0" borderId="0" xfId="57" applyNumberFormat="1" applyFont="1">
      <alignment/>
      <protection/>
    </xf>
    <xf numFmtId="0" fontId="6" fillId="0" borderId="11" xfId="0" applyFont="1" applyBorder="1" applyAlignment="1">
      <alignment/>
    </xf>
    <xf numFmtId="166" fontId="6" fillId="0" borderId="0" xfId="42" applyNumberFormat="1" applyFont="1" applyBorder="1" applyAlignment="1">
      <alignment/>
    </xf>
    <xf numFmtId="0" fontId="5" fillId="0" borderId="0" xfId="0" applyFont="1" applyBorder="1" applyAlignment="1">
      <alignment horizontal="left" indent="1"/>
    </xf>
    <xf numFmtId="166" fontId="5" fillId="0" borderId="0" xfId="42" applyNumberFormat="1" applyFont="1" applyBorder="1" applyAlignment="1">
      <alignment/>
    </xf>
    <xf numFmtId="166" fontId="5" fillId="0" borderId="0" xfId="42" applyNumberFormat="1" applyFont="1" applyFill="1" applyBorder="1" applyAlignment="1">
      <alignment/>
    </xf>
    <xf numFmtId="166" fontId="6" fillId="0" borderId="11" xfId="42" applyNumberFormat="1" applyFont="1" applyBorder="1" applyAlignment="1">
      <alignment/>
    </xf>
    <xf numFmtId="0" fontId="6" fillId="0" borderId="12" xfId="0" applyFont="1" applyBorder="1" applyAlignment="1">
      <alignment/>
    </xf>
    <xf numFmtId="166" fontId="6" fillId="0" borderId="12" xfId="42" applyNumberFormat="1" applyFont="1" applyBorder="1" applyAlignment="1">
      <alignment/>
    </xf>
    <xf numFmtId="0" fontId="6" fillId="0" borderId="0" xfId="57" applyFont="1" applyFill="1" applyBorder="1" applyAlignment="1">
      <alignment horizontal="left" indent="1"/>
      <protection/>
    </xf>
    <xf numFmtId="166" fontId="5" fillId="0" borderId="0" xfId="42" applyNumberFormat="1" applyFont="1" applyFill="1" applyBorder="1" applyAlignment="1">
      <alignment horizontal="right"/>
    </xf>
    <xf numFmtId="166" fontId="6" fillId="0" borderId="10" xfId="42" applyNumberFormat="1" applyFont="1" applyFill="1" applyBorder="1" applyAlignment="1">
      <alignment horizontal="right"/>
    </xf>
    <xf numFmtId="166" fontId="5" fillId="0" borderId="11" xfId="42" applyNumberFormat="1" applyFont="1" applyFill="1" applyBorder="1" applyAlignment="1">
      <alignment horizontal="right"/>
    </xf>
    <xf numFmtId="166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" fillId="0" borderId="0" xfId="0" applyNumberFormat="1" applyFont="1" applyAlignment="1">
      <alignment/>
    </xf>
    <xf numFmtId="0" fontId="24" fillId="0" borderId="0" xfId="56">
      <alignment/>
      <protection/>
    </xf>
    <xf numFmtId="0" fontId="24" fillId="0" borderId="0" xfId="56" applyAlignment="1">
      <alignment wrapText="1"/>
      <protection/>
    </xf>
    <xf numFmtId="0" fontId="6" fillId="0" borderId="0" xfId="56" applyFont="1">
      <alignment/>
      <protection/>
    </xf>
    <xf numFmtId="166" fontId="1" fillId="33" borderId="13" xfId="44" applyNumberFormat="1" applyFont="1" applyFill="1" applyBorder="1" applyAlignment="1" applyProtection="1">
      <alignment/>
      <protection locked="0"/>
    </xf>
    <xf numFmtId="166" fontId="1" fillId="33" borderId="14" xfId="44" applyNumberFormat="1" applyFont="1" applyFill="1" applyBorder="1" applyAlignment="1" applyProtection="1">
      <alignment/>
      <protection locked="0"/>
    </xf>
    <xf numFmtId="3" fontId="1" fillId="0" borderId="0" xfId="56" applyNumberFormat="1" applyFont="1">
      <alignment/>
      <protection/>
    </xf>
    <xf numFmtId="166" fontId="1" fillId="33" borderId="13" xfId="44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nergy Module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auto="1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9"/>
      </font>
      <border>
        <left/>
        <right/>
        <top/>
        <bottom/>
      </border>
    </dxf>
    <dxf>
      <font>
        <color auto="1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3.57421875" style="0" customWidth="1"/>
    <col min="2" max="2" width="26.28125" style="0" customWidth="1"/>
    <col min="3" max="33" width="12.8515625" style="0" customWidth="1"/>
  </cols>
  <sheetData>
    <row r="1" ht="22.5">
      <c r="A1" s="1" t="s">
        <v>0</v>
      </c>
    </row>
    <row r="2" ht="18.75" customHeight="1">
      <c r="A2" s="2" t="s">
        <v>1</v>
      </c>
    </row>
    <row r="3" spans="2:3" ht="17.25" customHeight="1">
      <c r="B3" s="3" t="s">
        <v>2</v>
      </c>
      <c r="C3" s="3">
        <v>2006</v>
      </c>
    </row>
    <row r="4" ht="15" customHeight="1"/>
    <row r="5" spans="2:14" ht="25.5" customHeight="1">
      <c r="B5" s="53">
        <v>0</v>
      </c>
      <c r="C5" s="53"/>
      <c r="D5" s="53"/>
      <c r="E5" s="53"/>
      <c r="F5" s="53"/>
      <c r="G5" s="53"/>
      <c r="H5" s="53"/>
      <c r="I5" s="53"/>
      <c r="J5" s="53"/>
      <c r="K5" s="4"/>
      <c r="L5" s="4"/>
      <c r="M5" s="4"/>
      <c r="N5" s="4"/>
    </row>
    <row r="6" ht="15" customHeight="1">
      <c r="B6" s="5" t="s">
        <v>3</v>
      </c>
    </row>
    <row r="7" spans="2:33" ht="15" customHeight="1">
      <c r="B7" s="6"/>
      <c r="C7" s="6">
        <v>1990</v>
      </c>
      <c r="D7" s="6">
        <v>1991</v>
      </c>
      <c r="E7" s="6">
        <v>1992</v>
      </c>
      <c r="F7" s="6">
        <v>1993</v>
      </c>
      <c r="G7" s="6">
        <v>1994</v>
      </c>
      <c r="H7" s="6">
        <v>1995</v>
      </c>
      <c r="I7" s="6">
        <v>1996</v>
      </c>
      <c r="J7" s="6">
        <v>1997</v>
      </c>
      <c r="K7" s="6">
        <v>1998</v>
      </c>
      <c r="L7" s="6">
        <v>1999</v>
      </c>
      <c r="M7" s="6">
        <v>2000</v>
      </c>
      <c r="N7" s="6">
        <v>2001</v>
      </c>
      <c r="O7" s="6">
        <v>2002</v>
      </c>
      <c r="P7" s="6">
        <v>2003</v>
      </c>
      <c r="Q7" s="6">
        <v>2004</v>
      </c>
      <c r="R7" s="6">
        <v>2005</v>
      </c>
      <c r="S7" s="6">
        <v>2006</v>
      </c>
      <c r="T7" s="6">
        <v>2007</v>
      </c>
      <c r="U7" s="6">
        <v>2008</v>
      </c>
      <c r="V7" s="6">
        <v>2009</v>
      </c>
      <c r="W7" s="6">
        <v>2010</v>
      </c>
      <c r="X7" s="6">
        <v>2011</v>
      </c>
      <c r="Y7" s="6">
        <v>2012</v>
      </c>
      <c r="Z7" s="6">
        <v>2013</v>
      </c>
      <c r="AA7" s="6">
        <v>2014</v>
      </c>
      <c r="AB7" s="6">
        <v>2015</v>
      </c>
      <c r="AC7" s="6">
        <v>2016</v>
      </c>
      <c r="AD7" s="6">
        <v>2017</v>
      </c>
      <c r="AE7" s="6">
        <v>2018</v>
      </c>
      <c r="AF7" s="6">
        <v>2019</v>
      </c>
      <c r="AG7" s="6">
        <v>2020</v>
      </c>
    </row>
    <row r="8" spans="2:33" ht="15" customHeight="1">
      <c r="B8" s="7" t="s">
        <v>4</v>
      </c>
      <c r="C8" s="8">
        <v>10.268134735703189</v>
      </c>
      <c r="D8" s="8">
        <v>10.528641291592399</v>
      </c>
      <c r="E8" s="8">
        <v>10.699888081718267</v>
      </c>
      <c r="F8" s="8">
        <v>10.9161471943114</v>
      </c>
      <c r="G8" s="8">
        <v>11.169591243689712</v>
      </c>
      <c r="H8" s="8">
        <v>11.504131765210941</v>
      </c>
      <c r="I8" s="8">
        <v>11.850880711741139</v>
      </c>
      <c r="J8" s="8">
        <v>12.264545279920068</v>
      </c>
      <c r="K8" s="8">
        <v>12.700554243288233</v>
      </c>
      <c r="L8" s="8">
        <v>13.208382634366126</v>
      </c>
      <c r="M8" s="8">
        <v>-0.6064227434309155</v>
      </c>
      <c r="N8" s="8">
        <v>0.006819890135626019</v>
      </c>
      <c r="O8" s="8">
        <v>0.6066698223500372</v>
      </c>
      <c r="P8" s="8">
        <v>1.1437045782015134</v>
      </c>
      <c r="Q8" s="8">
        <v>1.636540374515381</v>
      </c>
      <c r="R8" s="8">
        <v>2.1020223644941534</v>
      </c>
      <c r="S8" s="8">
        <v>2.518549911972409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</row>
    <row r="9" spans="2:33" ht="15" customHeight="1">
      <c r="B9" s="9" t="s">
        <v>5</v>
      </c>
      <c r="C9" s="10">
        <v>0.225230749058463</v>
      </c>
      <c r="D9" s="10">
        <v>0.992889367169289</v>
      </c>
      <c r="E9" s="10">
        <v>1.105782949630686</v>
      </c>
      <c r="F9" s="10">
        <v>0.5862040822854464</v>
      </c>
      <c r="G9" s="10">
        <v>0.7910034016027531</v>
      </c>
      <c r="H9" s="10">
        <v>0.6773168060579924</v>
      </c>
      <c r="I9" s="10">
        <v>0.6382370026738743</v>
      </c>
      <c r="J9" s="10">
        <v>0.9663111268279152</v>
      </c>
      <c r="K9" s="10">
        <v>1.005568798304303</v>
      </c>
      <c r="L9" s="10">
        <v>0.8637395827362292</v>
      </c>
      <c r="M9" s="10">
        <v>1.5718390041107548</v>
      </c>
      <c r="N9" s="10">
        <v>1.6853227417415317</v>
      </c>
      <c r="O9" s="10">
        <v>1.6450963244304722</v>
      </c>
      <c r="P9" s="10">
        <v>1.7047133258567102</v>
      </c>
      <c r="Q9" s="10">
        <v>1.7712795785032929</v>
      </c>
      <c r="R9" s="10">
        <v>1.9650206325016677</v>
      </c>
      <c r="S9" s="10">
        <v>2.099372280033104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</row>
    <row r="10" spans="2:33" ht="15" customHeight="1">
      <c r="B10" s="11" t="s">
        <v>6</v>
      </c>
      <c r="C10" s="12">
        <v>0.007399651912452818</v>
      </c>
      <c r="D10" s="12">
        <v>0.029388249652300077</v>
      </c>
      <c r="E10" s="12">
        <v>0.033350404405422814</v>
      </c>
      <c r="F10" s="12">
        <v>0.016457419805288042</v>
      </c>
      <c r="G10" s="12">
        <v>0.022335069735748062</v>
      </c>
      <c r="H10" s="12">
        <v>0.018932219776008046</v>
      </c>
      <c r="I10" s="12">
        <v>0.016587346803750843</v>
      </c>
      <c r="J10" s="12">
        <v>0.024530217309776708</v>
      </c>
      <c r="K10" s="12">
        <v>0.025044975703686464</v>
      </c>
      <c r="L10" s="12">
        <v>0.020615083756097653</v>
      </c>
      <c r="M10" s="12">
        <v>0.03647487649045637</v>
      </c>
      <c r="N10" s="12">
        <v>0.03722982659552436</v>
      </c>
      <c r="O10" s="12">
        <v>0.03564291061029958</v>
      </c>
      <c r="P10" s="12">
        <v>0.03605106699547058</v>
      </c>
      <c r="Q10" s="12">
        <v>0.035481504156209216</v>
      </c>
      <c r="R10" s="12">
        <v>0.03544907190259294</v>
      </c>
      <c r="S10" s="12">
        <v>0.03820766955995525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</row>
    <row r="11" spans="2:33" ht="15" customHeight="1">
      <c r="B11" s="9" t="s">
        <v>7</v>
      </c>
      <c r="C11" s="13">
        <v>10.500765136674104</v>
      </c>
      <c r="D11" s="13">
        <v>11.550918908413987</v>
      </c>
      <c r="E11" s="13">
        <v>11.839021435754375</v>
      </c>
      <c r="F11" s="13">
        <v>11.518808696402136</v>
      </c>
      <c r="G11" s="13">
        <v>11.982929715028213</v>
      </c>
      <c r="H11" s="13">
        <v>12.200380791044942</v>
      </c>
      <c r="I11" s="13">
        <v>12.505705061218764</v>
      </c>
      <c r="J11" s="13">
        <v>13.25538662405776</v>
      </c>
      <c r="K11" s="13">
        <v>13.731168017296222</v>
      </c>
      <c r="L11" s="13">
        <v>14.092737300858452</v>
      </c>
      <c r="M11" s="13">
        <v>1.0018911371702957</v>
      </c>
      <c r="N11" s="13">
        <v>1.7293724584726822</v>
      </c>
      <c r="O11" s="13">
        <v>2.2874090573908092</v>
      </c>
      <c r="P11" s="13">
        <v>2.8844689710536944</v>
      </c>
      <c r="Q11" s="13">
        <v>3.4433014571748837</v>
      </c>
      <c r="R11" s="13">
        <v>4.102492068898414</v>
      </c>
      <c r="S11" s="13">
        <v>4.656129861565469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</row>
    <row r="12" ht="15" customHeight="1"/>
    <row r="13" ht="15" customHeight="1">
      <c r="B13" s="5" t="s">
        <v>8</v>
      </c>
    </row>
    <row r="14" spans="2:33" ht="15" customHeight="1">
      <c r="B14" s="14"/>
      <c r="C14" s="14">
        <v>1990</v>
      </c>
      <c r="D14" s="14">
        <v>1991</v>
      </c>
      <c r="E14" s="14">
        <v>1992</v>
      </c>
      <c r="F14" s="14">
        <v>1993</v>
      </c>
      <c r="G14" s="14">
        <v>1994</v>
      </c>
      <c r="H14" s="14">
        <v>1995</v>
      </c>
      <c r="I14" s="14">
        <v>1996</v>
      </c>
      <c r="J14" s="14">
        <v>1997</v>
      </c>
      <c r="K14" s="14">
        <v>1998</v>
      </c>
      <c r="L14" s="6">
        <v>1999</v>
      </c>
      <c r="M14" s="6">
        <v>2000</v>
      </c>
      <c r="N14" s="6">
        <v>2001</v>
      </c>
      <c r="O14" s="6">
        <v>2002</v>
      </c>
      <c r="P14" s="6">
        <v>2003</v>
      </c>
      <c r="Q14" s="6">
        <v>2004</v>
      </c>
      <c r="R14" s="6">
        <v>2005</v>
      </c>
      <c r="S14" s="6">
        <v>2006</v>
      </c>
      <c r="T14" s="6">
        <v>2007</v>
      </c>
      <c r="U14" s="6">
        <v>2008</v>
      </c>
      <c r="V14" s="6">
        <v>2009</v>
      </c>
      <c r="W14" s="6">
        <v>2010</v>
      </c>
      <c r="X14" s="6">
        <v>2011</v>
      </c>
      <c r="Y14" s="6">
        <v>2012</v>
      </c>
      <c r="Z14" s="6">
        <v>2013</v>
      </c>
      <c r="AA14" s="6">
        <v>2014</v>
      </c>
      <c r="AB14" s="6">
        <v>2015</v>
      </c>
      <c r="AC14" s="6">
        <v>2016</v>
      </c>
      <c r="AD14" s="6">
        <v>2017</v>
      </c>
      <c r="AE14" s="6">
        <v>2018</v>
      </c>
      <c r="AF14" s="6">
        <v>2019</v>
      </c>
      <c r="AG14" s="6">
        <v>2020</v>
      </c>
    </row>
    <row r="15" spans="2:33" ht="15" customHeight="1">
      <c r="B15" s="7" t="s">
        <v>9</v>
      </c>
      <c r="C15" s="15">
        <v>11409038.595225766</v>
      </c>
      <c r="D15" s="15">
        <v>11698490.323991554</v>
      </c>
      <c r="E15" s="15">
        <v>11888764.535242518</v>
      </c>
      <c r="F15" s="15">
        <v>12129052.438123776</v>
      </c>
      <c r="G15" s="15">
        <v>12410656.937433014</v>
      </c>
      <c r="H15" s="15">
        <v>12782368.628012156</v>
      </c>
      <c r="I15" s="15">
        <v>13167645.235267932</v>
      </c>
      <c r="J15" s="15">
        <v>13627272.533244519</v>
      </c>
      <c r="K15" s="15">
        <v>14111726.936986923</v>
      </c>
      <c r="L15" s="15">
        <v>14675980.704851251</v>
      </c>
      <c r="M15" s="15">
        <v>15253753.976983426</v>
      </c>
      <c r="N15" s="15">
        <v>15935134.680946251</v>
      </c>
      <c r="O15" s="15">
        <v>16601634.60562893</v>
      </c>
      <c r="P15" s="15">
        <v>17198339.889908347</v>
      </c>
      <c r="Q15" s="15">
        <v>17745935.21914598</v>
      </c>
      <c r="R15" s="15">
        <v>18263137.430233505</v>
      </c>
      <c r="S15" s="15">
        <v>18725945.816320453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</row>
    <row r="16" spans="2:33" s="16" customFormat="1" ht="12.75">
      <c r="B16" s="17" t="s">
        <v>10</v>
      </c>
      <c r="C16" s="18">
        <v>10662652.892734362</v>
      </c>
      <c r="D16" s="18">
        <v>10933168.52709491</v>
      </c>
      <c r="E16" s="18">
        <v>11110994.892750015</v>
      </c>
      <c r="F16" s="18">
        <v>11335563.026283903</v>
      </c>
      <c r="G16" s="18">
        <v>11598744.801339265</v>
      </c>
      <c r="H16" s="18">
        <v>11946138.904684257</v>
      </c>
      <c r="I16" s="18">
        <v>12306210.500250403</v>
      </c>
      <c r="J16" s="18">
        <v>12735768.72265843</v>
      </c>
      <c r="K16" s="18">
        <v>13188529.84765133</v>
      </c>
      <c r="L16" s="18">
        <v>13715869.817617992</v>
      </c>
      <c r="M16" s="18">
        <v>14255844.838302268</v>
      </c>
      <c r="N16" s="18">
        <v>14892649.234529205</v>
      </c>
      <c r="O16" s="18">
        <v>15515546.36040087</v>
      </c>
      <c r="P16" s="18">
        <v>16073214.850381633</v>
      </c>
      <c r="Q16" s="18">
        <v>16584986.186117737</v>
      </c>
      <c r="R16" s="18">
        <v>17068352.738535985</v>
      </c>
      <c r="S16" s="18">
        <v>17500883.940486405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</row>
    <row r="17" spans="2:33" s="16" customFormat="1" ht="12.75">
      <c r="B17" s="17" t="s">
        <v>11</v>
      </c>
      <c r="C17" s="18">
        <v>746385.7024914053</v>
      </c>
      <c r="D17" s="18">
        <v>765321.7968966437</v>
      </c>
      <c r="E17" s="18">
        <v>777769.6424925012</v>
      </c>
      <c r="F17" s="18">
        <v>793489.4118398733</v>
      </c>
      <c r="G17" s="18">
        <v>811912.1360937486</v>
      </c>
      <c r="H17" s="18">
        <v>836229.7233278982</v>
      </c>
      <c r="I17" s="18">
        <v>861434.7350175283</v>
      </c>
      <c r="J17" s="18">
        <v>891503.8105860902</v>
      </c>
      <c r="K17" s="18">
        <v>923197.0893355933</v>
      </c>
      <c r="L17" s="18">
        <v>960110.8872332594</v>
      </c>
      <c r="M17" s="18">
        <v>997909.1386811589</v>
      </c>
      <c r="N17" s="18">
        <v>1042485.4464170444</v>
      </c>
      <c r="O17" s="18">
        <v>1086088.245228061</v>
      </c>
      <c r="P17" s="18">
        <v>1125125.0395267145</v>
      </c>
      <c r="Q17" s="18">
        <v>1160949.0330282417</v>
      </c>
      <c r="R17" s="18">
        <v>1194784.691697519</v>
      </c>
      <c r="S17" s="18">
        <v>1225061.8758340483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</row>
    <row r="18" spans="2:33" s="16" customFormat="1" ht="14.25">
      <c r="B18" s="7" t="s">
        <v>12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-15927557.02524</v>
      </c>
      <c r="N18" s="15">
        <v>-15927557.02524</v>
      </c>
      <c r="O18" s="15">
        <v>-15927557.02524</v>
      </c>
      <c r="P18" s="15">
        <v>-15927557.02524</v>
      </c>
      <c r="Q18" s="15">
        <v>-15927557.02524</v>
      </c>
      <c r="R18" s="15">
        <v>-15927557.02524</v>
      </c>
      <c r="S18" s="15">
        <v>-15927557.02524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</row>
    <row r="19" spans="1:33" s="16" customFormat="1" ht="14.25">
      <c r="A19" s="19"/>
      <c r="B19" s="17" t="s">
        <v>13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-5067507.48</v>
      </c>
      <c r="N19" s="18">
        <v>-5067507.48</v>
      </c>
      <c r="O19" s="18">
        <v>-5067507.48</v>
      </c>
      <c r="P19" s="18">
        <v>-5067507.48</v>
      </c>
      <c r="Q19" s="18">
        <v>-5067507.48</v>
      </c>
      <c r="R19" s="18">
        <v>-5067507.48</v>
      </c>
      <c r="S19" s="18">
        <v>-5067507.48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</row>
    <row r="20" spans="2:33" s="16" customFormat="1" ht="12.75">
      <c r="B20" s="20" t="s">
        <v>14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-10860049.54524</v>
      </c>
      <c r="N20" s="21">
        <v>-10860049.54524</v>
      </c>
      <c r="O20" s="21">
        <v>-10860049.54524</v>
      </c>
      <c r="P20" s="21">
        <v>-10860049.54524</v>
      </c>
      <c r="Q20" s="21">
        <v>-10860049.54524</v>
      </c>
      <c r="R20" s="21">
        <v>-10860049.54524</v>
      </c>
      <c r="S20" s="21">
        <v>-10860049.54524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</row>
    <row r="21" spans="2:33" s="22" customFormat="1" ht="14.25">
      <c r="B21" s="23" t="s">
        <v>15</v>
      </c>
      <c r="C21" s="24">
        <v>1066265.289273436</v>
      </c>
      <c r="D21" s="24">
        <v>1093316.8527094908</v>
      </c>
      <c r="E21" s="24">
        <v>1111099.4892750012</v>
      </c>
      <c r="F21" s="24">
        <v>1133556.30262839</v>
      </c>
      <c r="G21" s="24">
        <v>1159874.4801339263</v>
      </c>
      <c r="H21" s="24">
        <v>1194613.8904684254</v>
      </c>
      <c r="I21" s="24">
        <v>1230621.05002504</v>
      </c>
      <c r="J21" s="24">
        <v>1273576.8722658427</v>
      </c>
      <c r="K21" s="24">
        <v>1318852.984765133</v>
      </c>
      <c r="L21" s="24">
        <v>1371586.981761799</v>
      </c>
      <c r="M21" s="24">
        <v>-167171.21869377323</v>
      </c>
      <c r="N21" s="24">
        <v>-103490.77907107954</v>
      </c>
      <c r="O21" s="24">
        <v>-41201.06648391298</v>
      </c>
      <c r="P21" s="24">
        <v>14565.78251416329</v>
      </c>
      <c r="Q21" s="24">
        <v>65742.91608777361</v>
      </c>
      <c r="R21" s="24">
        <v>114079.57132959848</v>
      </c>
      <c r="S21" s="24">
        <v>157332.69152464042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</row>
    <row r="22" spans="2:256" s="22" customFormat="1" ht="14.25">
      <c r="B22" s="23" t="s">
        <v>16</v>
      </c>
      <c r="C22" s="25">
        <v>74638.57024914051</v>
      </c>
      <c r="D22" s="25">
        <v>76532.17968966435</v>
      </c>
      <c r="E22" s="25">
        <v>77776.9642492501</v>
      </c>
      <c r="F22" s="25">
        <v>79348.9411839873</v>
      </c>
      <c r="G22" s="25">
        <v>81191.21360937484</v>
      </c>
      <c r="H22" s="25">
        <v>83622.9723327898</v>
      </c>
      <c r="I22" s="25">
        <v>86143.47350175281</v>
      </c>
      <c r="J22" s="25">
        <v>89150.381058609</v>
      </c>
      <c r="K22" s="25">
        <v>92319.7089335593</v>
      </c>
      <c r="L22" s="25">
        <v>96011.08872332591</v>
      </c>
      <c r="M22" s="25">
        <v>99790.91386811587</v>
      </c>
      <c r="N22" s="25">
        <v>104248.54464170441</v>
      </c>
      <c r="O22" s="25">
        <v>108608.82452280607</v>
      </c>
      <c r="P22" s="25">
        <v>112512.50395267142</v>
      </c>
      <c r="Q22" s="25">
        <v>116094.90330282414</v>
      </c>
      <c r="R22" s="25">
        <v>119478.46916975187</v>
      </c>
      <c r="S22" s="25">
        <v>122506.1875834048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2" customFormat="1" ht="14.25">
      <c r="B23" s="14" t="s">
        <v>17</v>
      </c>
      <c r="C23" s="25">
        <v>10268134.73570319</v>
      </c>
      <c r="D23" s="25">
        <v>10528641.291592399</v>
      </c>
      <c r="E23" s="25">
        <v>10699888.081718268</v>
      </c>
      <c r="F23" s="25">
        <v>10916147.194311397</v>
      </c>
      <c r="G23" s="25">
        <v>11169591.243689712</v>
      </c>
      <c r="H23" s="25">
        <v>11504131.76521094</v>
      </c>
      <c r="I23" s="25">
        <v>11850880.711741138</v>
      </c>
      <c r="J23" s="25">
        <v>12264545.279920066</v>
      </c>
      <c r="K23" s="25">
        <v>12700554.24328823</v>
      </c>
      <c r="L23" s="25">
        <v>13208382.634366127</v>
      </c>
      <c r="M23" s="25">
        <v>-606422.7434309168</v>
      </c>
      <c r="N23" s="25">
        <v>6819.890135626163</v>
      </c>
      <c r="O23" s="25">
        <v>606669.8223500366</v>
      </c>
      <c r="P23" s="25">
        <v>1143704.5782015123</v>
      </c>
      <c r="Q23" s="25">
        <v>1636540.3745153816</v>
      </c>
      <c r="R23" s="25">
        <v>2102022.364494154</v>
      </c>
      <c r="S23" s="25">
        <v>2518549.9119724073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9:256" s="22" customFormat="1" ht="11.25"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2:256" s="22" customFormat="1" ht="16.5">
      <c r="B25" s="26" t="s">
        <v>18</v>
      </c>
      <c r="C25" s="27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2:256" s="22" customFormat="1" ht="14.25">
      <c r="B26" s="29" t="s">
        <v>19</v>
      </c>
      <c r="C26" s="29">
        <v>1990</v>
      </c>
      <c r="D26" s="29">
        <v>1991</v>
      </c>
      <c r="E26" s="29">
        <v>1992</v>
      </c>
      <c r="F26" s="29">
        <v>1993</v>
      </c>
      <c r="G26" s="29">
        <v>1994</v>
      </c>
      <c r="H26" s="29">
        <v>1995</v>
      </c>
      <c r="I26" s="29">
        <v>1996</v>
      </c>
      <c r="J26" s="29">
        <v>1997</v>
      </c>
      <c r="K26" s="29">
        <v>1998</v>
      </c>
      <c r="L26" s="14">
        <v>1999</v>
      </c>
      <c r="M26" s="14">
        <v>2000</v>
      </c>
      <c r="N26" s="14">
        <v>2001</v>
      </c>
      <c r="O26" s="14">
        <v>2002</v>
      </c>
      <c r="P26" s="14">
        <v>2003</v>
      </c>
      <c r="Q26" s="14">
        <v>2004</v>
      </c>
      <c r="R26" s="14">
        <v>2005</v>
      </c>
      <c r="S26" s="14">
        <v>2006</v>
      </c>
      <c r="T26" s="14">
        <v>2007</v>
      </c>
      <c r="U26" s="14">
        <v>2008</v>
      </c>
      <c r="V26" s="14">
        <v>2009</v>
      </c>
      <c r="W26" s="14">
        <v>2010</v>
      </c>
      <c r="X26" s="14">
        <v>2011</v>
      </c>
      <c r="Y26" s="14">
        <v>2012</v>
      </c>
      <c r="Z26" s="14">
        <v>2013</v>
      </c>
      <c r="AA26" s="14">
        <v>2014</v>
      </c>
      <c r="AB26" s="14">
        <v>2015</v>
      </c>
      <c r="AC26" s="14">
        <v>2016</v>
      </c>
      <c r="AD26" s="14">
        <v>2017</v>
      </c>
      <c r="AE26" s="14">
        <v>2018</v>
      </c>
      <c r="AF26" s="14">
        <v>2019</v>
      </c>
      <c r="AG26" s="14">
        <v>2020</v>
      </c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2:256" s="22" customFormat="1" ht="14.25">
      <c r="B27" s="9" t="s">
        <v>5</v>
      </c>
      <c r="C27" s="30">
        <v>225230.749058463</v>
      </c>
      <c r="D27" s="30">
        <v>992889.367169289</v>
      </c>
      <c r="E27" s="30">
        <v>1105782.9496306858</v>
      </c>
      <c r="F27" s="30">
        <v>586204.0822854465</v>
      </c>
      <c r="G27" s="30">
        <v>791003.4016027531</v>
      </c>
      <c r="H27" s="30">
        <v>677316.8060579924</v>
      </c>
      <c r="I27" s="30">
        <v>638237.0026738743</v>
      </c>
      <c r="J27" s="30">
        <v>966311.1268279151</v>
      </c>
      <c r="K27" s="30">
        <v>1005568.7983043031</v>
      </c>
      <c r="L27" s="30">
        <v>863739.5827362292</v>
      </c>
      <c r="M27" s="30">
        <v>1571839.0041107547</v>
      </c>
      <c r="N27" s="30">
        <v>1685322.7417415318</v>
      </c>
      <c r="O27" s="30">
        <v>1645096.3244304722</v>
      </c>
      <c r="P27" s="30">
        <v>1704713.3258567103</v>
      </c>
      <c r="Q27" s="30">
        <v>1771279.578503293</v>
      </c>
      <c r="R27" s="30">
        <v>1965020.6325016676</v>
      </c>
      <c r="S27" s="30">
        <v>2099372.280033104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2:33" s="22" customFormat="1" ht="12.75">
      <c r="B28" s="31" t="s">
        <v>20</v>
      </c>
      <c r="C28" s="32">
        <v>151049.90037645877</v>
      </c>
      <c r="D28" s="32">
        <v>667400.5477511205</v>
      </c>
      <c r="E28" s="32">
        <v>738860.3280267635</v>
      </c>
      <c r="F28" s="32">
        <v>392883.0633475698</v>
      </c>
      <c r="G28" s="32">
        <v>524022.655101211</v>
      </c>
      <c r="H28" s="32">
        <v>451648.840972207</v>
      </c>
      <c r="I28" s="32">
        <v>425655.9067157863</v>
      </c>
      <c r="J28" s="32">
        <v>651893.3885994664</v>
      </c>
      <c r="K28" s="32">
        <v>678778.3096796356</v>
      </c>
      <c r="L28" s="32">
        <v>591377.3190060201</v>
      </c>
      <c r="M28" s="32">
        <v>1069265.1175461651</v>
      </c>
      <c r="N28" s="32">
        <v>1141646.6877094368</v>
      </c>
      <c r="O28" s="32">
        <v>1113880.1361987547</v>
      </c>
      <c r="P28" s="32">
        <v>1146971.553287685</v>
      </c>
      <c r="Q28" s="32">
        <v>1169340.7223965693</v>
      </c>
      <c r="R28" s="32">
        <v>1268800.6298613464</v>
      </c>
      <c r="S28" s="32">
        <v>1340982.698874314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</row>
    <row r="29" spans="2:33" s="22" customFormat="1" ht="12.75">
      <c r="B29" s="31" t="s">
        <v>21</v>
      </c>
      <c r="C29" s="32">
        <v>32899.28654884194</v>
      </c>
      <c r="D29" s="32">
        <v>141151.6042548526</v>
      </c>
      <c r="E29" s="32">
        <v>151439.2604321318</v>
      </c>
      <c r="F29" s="32">
        <v>78370.43705496257</v>
      </c>
      <c r="G29" s="32">
        <v>104415.42127673975</v>
      </c>
      <c r="H29" s="32">
        <v>80528.48651622944</v>
      </c>
      <c r="I29" s="32">
        <v>74851.67990157296</v>
      </c>
      <c r="J29" s="32">
        <v>109055.35325948407</v>
      </c>
      <c r="K29" s="33">
        <v>111723.24397424527</v>
      </c>
      <c r="L29" s="32">
        <v>91085.0849196109</v>
      </c>
      <c r="M29" s="33">
        <v>168876.58200000777</v>
      </c>
      <c r="N29" s="33">
        <v>185161.92903782992</v>
      </c>
      <c r="O29" s="33">
        <v>178336.6579006551</v>
      </c>
      <c r="P29" s="33">
        <v>186089.53557902298</v>
      </c>
      <c r="Q29" s="33">
        <v>246976.39213478213</v>
      </c>
      <c r="R29" s="33">
        <v>322276.9174214931</v>
      </c>
      <c r="S29" s="33">
        <v>337329.5844238502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</row>
    <row r="30" spans="2:33" s="22" customFormat="1" ht="12.75">
      <c r="B30" s="31" t="s">
        <v>22</v>
      </c>
      <c r="C30" s="32">
        <v>41281.562133162275</v>
      </c>
      <c r="D30" s="32">
        <v>184337.215163316</v>
      </c>
      <c r="E30" s="32">
        <v>215483.36117179066</v>
      </c>
      <c r="F30" s="32">
        <v>114950.58188291414</v>
      </c>
      <c r="G30" s="32">
        <v>162565.32522480233</v>
      </c>
      <c r="H30" s="32">
        <v>145139.47856955594</v>
      </c>
      <c r="I30" s="32">
        <v>137729.41605651498</v>
      </c>
      <c r="J30" s="32">
        <v>205362.3849689647</v>
      </c>
      <c r="K30" s="32">
        <v>215067.2446504222</v>
      </c>
      <c r="L30" s="32">
        <v>181277.17881059815</v>
      </c>
      <c r="M30" s="32">
        <v>333697.3045645819</v>
      </c>
      <c r="N30" s="32">
        <v>358514.1249942649</v>
      </c>
      <c r="O30" s="32">
        <v>352879.53033106256</v>
      </c>
      <c r="P30" s="32">
        <v>371652.23699000216</v>
      </c>
      <c r="Q30" s="32">
        <v>354962.46397194173</v>
      </c>
      <c r="R30" s="32">
        <v>373943.08521882823</v>
      </c>
      <c r="S30" s="32">
        <v>421059.9967349394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</row>
    <row r="31" spans="2:33" s="22" customFormat="1" ht="14.25">
      <c r="B31" s="11" t="s">
        <v>6</v>
      </c>
      <c r="C31" s="34">
        <v>7399.651912452819</v>
      </c>
      <c r="D31" s="34">
        <v>29388.249652300077</v>
      </c>
      <c r="E31" s="34">
        <v>33350.40440542281</v>
      </c>
      <c r="F31" s="34">
        <v>16457.419805288042</v>
      </c>
      <c r="G31" s="34">
        <v>22335.06973574806</v>
      </c>
      <c r="H31" s="34">
        <v>18932.219776008045</v>
      </c>
      <c r="I31" s="34">
        <v>16587.346803750843</v>
      </c>
      <c r="J31" s="34">
        <v>24530.217309776704</v>
      </c>
      <c r="K31" s="34">
        <v>25044.975703686465</v>
      </c>
      <c r="L31" s="34">
        <v>20615.083756097654</v>
      </c>
      <c r="M31" s="34">
        <v>36474.87649045637</v>
      </c>
      <c r="N31" s="34">
        <v>37229.82659552436</v>
      </c>
      <c r="O31" s="34">
        <v>35642.91061029958</v>
      </c>
      <c r="P31" s="34">
        <v>36051.06699547058</v>
      </c>
      <c r="Q31" s="34">
        <v>35481.504156209216</v>
      </c>
      <c r="R31" s="34">
        <v>35449.071902592936</v>
      </c>
      <c r="S31" s="34">
        <v>38207.669559955255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</row>
    <row r="32" spans="2:33" s="22" customFormat="1" ht="14.25">
      <c r="B32" s="35" t="s">
        <v>23</v>
      </c>
      <c r="C32" s="36">
        <v>232630.4009709158</v>
      </c>
      <c r="D32" s="36">
        <v>1022277.6168215892</v>
      </c>
      <c r="E32" s="36">
        <v>1139133.3540361088</v>
      </c>
      <c r="F32" s="36">
        <v>602661.5020907345</v>
      </c>
      <c r="G32" s="36">
        <v>813338.4713385011</v>
      </c>
      <c r="H32" s="36">
        <v>696249.0258340004</v>
      </c>
      <c r="I32" s="36">
        <v>654824.3494776251</v>
      </c>
      <c r="J32" s="36">
        <v>990841.3441376918</v>
      </c>
      <c r="K32" s="36">
        <v>1030613.7740079894</v>
      </c>
      <c r="L32" s="36">
        <v>884354.6664923268</v>
      </c>
      <c r="M32" s="36">
        <v>1608313.880601211</v>
      </c>
      <c r="N32" s="36">
        <v>1722552.568337056</v>
      </c>
      <c r="O32" s="36">
        <v>1680739.2350407718</v>
      </c>
      <c r="P32" s="36">
        <v>1740764.3928521809</v>
      </c>
      <c r="Q32" s="36">
        <v>1806761.082659502</v>
      </c>
      <c r="R32" s="36">
        <v>2000469.7044042605</v>
      </c>
      <c r="S32" s="36">
        <v>2137579.9495930593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</row>
    <row r="33" spans="2:18" s="22" customFormat="1" ht="14.25">
      <c r="B33" s="37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2:18" s="22" customFormat="1" ht="16.5">
      <c r="B34" s="5" t="s">
        <v>24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33" s="22" customFormat="1" ht="14.25">
      <c r="B35" s="6"/>
      <c r="C35" s="6">
        <v>1990</v>
      </c>
      <c r="D35" s="6">
        <v>1991</v>
      </c>
      <c r="E35" s="6">
        <v>1992</v>
      </c>
      <c r="F35" s="6">
        <v>1993</v>
      </c>
      <c r="G35" s="6">
        <v>1994</v>
      </c>
      <c r="H35" s="6">
        <v>1995</v>
      </c>
      <c r="I35" s="6">
        <v>1996</v>
      </c>
      <c r="J35" s="6">
        <v>1997</v>
      </c>
      <c r="K35" s="6">
        <v>1998</v>
      </c>
      <c r="L35" s="6">
        <v>1999</v>
      </c>
      <c r="M35" s="6">
        <v>2000</v>
      </c>
      <c r="N35" s="6">
        <v>2001</v>
      </c>
      <c r="O35" s="6">
        <v>2002</v>
      </c>
      <c r="P35" s="6">
        <v>2003</v>
      </c>
      <c r="Q35" s="6">
        <v>2004</v>
      </c>
      <c r="R35" s="6">
        <v>2005</v>
      </c>
      <c r="S35" s="6">
        <v>2006</v>
      </c>
      <c r="T35" s="6">
        <v>2007</v>
      </c>
      <c r="U35" s="6">
        <v>2008</v>
      </c>
      <c r="V35" s="6">
        <v>2009</v>
      </c>
      <c r="W35" s="6">
        <v>2010</v>
      </c>
      <c r="X35" s="6">
        <v>2011</v>
      </c>
      <c r="Y35" s="6">
        <v>2012</v>
      </c>
      <c r="Z35" s="6">
        <v>2013</v>
      </c>
      <c r="AA35" s="6">
        <v>2014</v>
      </c>
      <c r="AB35" s="6">
        <v>2015</v>
      </c>
      <c r="AC35" s="6">
        <v>2016</v>
      </c>
      <c r="AD35" s="6">
        <v>2017</v>
      </c>
      <c r="AE35" s="6">
        <v>2018</v>
      </c>
      <c r="AF35" s="6">
        <v>2019</v>
      </c>
      <c r="AG35" s="6">
        <v>2020</v>
      </c>
    </row>
    <row r="36" spans="2:33" s="22" customFormat="1" ht="14.25">
      <c r="B36" s="7" t="s">
        <v>4</v>
      </c>
      <c r="C36" s="8">
        <v>2.800400382464506</v>
      </c>
      <c r="D36" s="8">
        <v>2.8714476249797447</v>
      </c>
      <c r="E36" s="8">
        <v>2.9181512950140727</v>
      </c>
      <c r="F36" s="8">
        <v>2.977131052994018</v>
      </c>
      <c r="G36" s="8">
        <v>3.0462521573699215</v>
      </c>
      <c r="H36" s="8">
        <v>3.1374904814211657</v>
      </c>
      <c r="I36" s="8">
        <v>3.2320583759294013</v>
      </c>
      <c r="J36" s="8">
        <v>3.3448759854327452</v>
      </c>
      <c r="K36" s="8">
        <v>3.4637875208967905</v>
      </c>
      <c r="L36" s="8">
        <v>3.602286173008943</v>
      </c>
      <c r="M36" s="8">
        <v>-0.16538802093570423</v>
      </c>
      <c r="N36" s="8">
        <v>0.0018599700369889142</v>
      </c>
      <c r="O36" s="8">
        <v>0.1654554060954647</v>
      </c>
      <c r="P36" s="8">
        <v>0.31191943041859455</v>
      </c>
      <c r="Q36" s="8">
        <v>0.44632919304964935</v>
      </c>
      <c r="R36" s="8">
        <v>0.5732788266802236</v>
      </c>
      <c r="S36" s="8">
        <v>0.6868772487197478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2:33" s="22" customFormat="1" ht="14.25">
      <c r="B37" s="9" t="s">
        <v>5</v>
      </c>
      <c r="C37" s="10">
        <v>0.061426567925035355</v>
      </c>
      <c r="D37" s="10">
        <v>0.2707880092279879</v>
      </c>
      <c r="E37" s="10">
        <v>0.30157716808109614</v>
      </c>
      <c r="F37" s="10">
        <v>0.15987384062330356</v>
      </c>
      <c r="G37" s="10">
        <v>0.21572820043711446</v>
      </c>
      <c r="H37" s="10">
        <v>0.18472276528854337</v>
      </c>
      <c r="I37" s="10">
        <v>0.17406463709287479</v>
      </c>
      <c r="J37" s="10">
        <v>0.26353939822579503</v>
      </c>
      <c r="K37" s="10">
        <v>0.2742460359011735</v>
      </c>
      <c r="L37" s="10">
        <v>0.2355653407462443</v>
      </c>
      <c r="M37" s="10">
        <v>0.42868336475747854</v>
      </c>
      <c r="N37" s="10">
        <v>0.45963347502041774</v>
      </c>
      <c r="O37" s="10">
        <v>0.4486626339355833</v>
      </c>
      <c r="P37" s="10">
        <v>0.46492181614273914</v>
      </c>
      <c r="Q37" s="10">
        <v>0.4830762486827162</v>
      </c>
      <c r="R37" s="10">
        <v>0.5359147179550002</v>
      </c>
      <c r="S37" s="10">
        <v>0.5725560763726647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</row>
    <row r="38" spans="2:33" s="22" customFormat="1" ht="14.25">
      <c r="B38" s="11" t="s">
        <v>6</v>
      </c>
      <c r="C38" s="12">
        <v>0.002018086885214405</v>
      </c>
      <c r="D38" s="12">
        <v>0.00801497717790002</v>
      </c>
      <c r="E38" s="12">
        <v>0.009095564837842584</v>
      </c>
      <c r="F38" s="12">
        <v>0.004488387219624011</v>
      </c>
      <c r="G38" s="12">
        <v>0.006091382655204016</v>
      </c>
      <c r="H38" s="12">
        <v>0.005163332666184012</v>
      </c>
      <c r="I38" s="12">
        <v>0.004523821855568411</v>
      </c>
      <c r="J38" s="12">
        <v>0.006690059266302738</v>
      </c>
      <c r="K38" s="12">
        <v>0.006830447919187217</v>
      </c>
      <c r="L38" s="12">
        <v>0.005622295569844814</v>
      </c>
      <c r="M38" s="12">
        <v>0.009947693588306283</v>
      </c>
      <c r="N38" s="12">
        <v>0.010153589071506644</v>
      </c>
      <c r="O38" s="12">
        <v>0.009720793802808976</v>
      </c>
      <c r="P38" s="12">
        <v>0.009832109180582886</v>
      </c>
      <c r="Q38" s="12">
        <v>0.00967677386078433</v>
      </c>
      <c r="R38" s="12">
        <v>0.009667928700707163</v>
      </c>
      <c r="S38" s="12">
        <v>0.010420273516351431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</row>
    <row r="39" spans="2:33" s="22" customFormat="1" ht="14.25">
      <c r="B39" s="9" t="s">
        <v>7</v>
      </c>
      <c r="C39" s="13">
        <v>2.8638450372747557</v>
      </c>
      <c r="D39" s="13">
        <v>3.1502506113856326</v>
      </c>
      <c r="E39" s="13">
        <v>3.2288240279330114</v>
      </c>
      <c r="F39" s="13">
        <v>3.141493280836946</v>
      </c>
      <c r="G39" s="13">
        <v>3.26807174046224</v>
      </c>
      <c r="H39" s="13">
        <v>3.327376579375893</v>
      </c>
      <c r="I39" s="13">
        <v>3.4106468348778445</v>
      </c>
      <c r="J39" s="13">
        <v>3.6151054429248433</v>
      </c>
      <c r="K39" s="13">
        <v>3.7448640047171513</v>
      </c>
      <c r="L39" s="13">
        <v>3.8434738093250322</v>
      </c>
      <c r="M39" s="13">
        <v>0.2732430374100806</v>
      </c>
      <c r="N39" s="13">
        <v>0.4716470341289133</v>
      </c>
      <c r="O39" s="13">
        <v>0.623838833833857</v>
      </c>
      <c r="P39" s="13">
        <v>0.7866733557419165</v>
      </c>
      <c r="Q39" s="13">
        <v>0.93908221559315</v>
      </c>
      <c r="R39" s="13">
        <v>1.118861473335931</v>
      </c>
      <c r="S39" s="13">
        <v>1.269853598608764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</row>
    <row r="40" spans="2:33" s="22" customFormat="1" ht="14.25">
      <c r="B40" s="37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2:33" s="22" customFormat="1" ht="16.5">
      <c r="B41" s="5" t="s">
        <v>25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2:33" s="22" customFormat="1" ht="14.25">
      <c r="B42" s="14"/>
      <c r="C42" s="14">
        <v>1990</v>
      </c>
      <c r="D42" s="14">
        <v>1991</v>
      </c>
      <c r="E42" s="14">
        <v>1992</v>
      </c>
      <c r="F42" s="14">
        <v>1993</v>
      </c>
      <c r="G42" s="14">
        <v>1994</v>
      </c>
      <c r="H42" s="14">
        <v>1995</v>
      </c>
      <c r="I42" s="14">
        <v>1996</v>
      </c>
      <c r="J42" s="14">
        <v>1997</v>
      </c>
      <c r="K42" s="14">
        <v>1998</v>
      </c>
      <c r="L42" s="6">
        <v>1999</v>
      </c>
      <c r="M42" s="6">
        <v>2000</v>
      </c>
      <c r="N42" s="6">
        <v>2001</v>
      </c>
      <c r="O42" s="6">
        <v>2002</v>
      </c>
      <c r="P42" s="6">
        <v>2003</v>
      </c>
      <c r="Q42" s="6">
        <v>2004</v>
      </c>
      <c r="R42" s="6">
        <v>2005</v>
      </c>
      <c r="S42" s="6">
        <v>2006</v>
      </c>
      <c r="T42" s="6">
        <v>2007</v>
      </c>
      <c r="U42" s="6">
        <v>2008</v>
      </c>
      <c r="V42" s="6">
        <v>2009</v>
      </c>
      <c r="W42" s="6">
        <v>2010</v>
      </c>
      <c r="X42" s="6">
        <v>2011</v>
      </c>
      <c r="Y42" s="6">
        <v>2012</v>
      </c>
      <c r="Z42" s="6">
        <v>2013</v>
      </c>
      <c r="AA42" s="6">
        <v>2014</v>
      </c>
      <c r="AB42" s="6">
        <v>2015</v>
      </c>
      <c r="AC42" s="6">
        <v>2016</v>
      </c>
      <c r="AD42" s="6">
        <v>2017</v>
      </c>
      <c r="AE42" s="6">
        <v>2018</v>
      </c>
      <c r="AF42" s="6">
        <v>2019</v>
      </c>
      <c r="AG42" s="6">
        <v>2020</v>
      </c>
    </row>
    <row r="43" spans="2:33" s="22" customFormat="1" ht="14.25">
      <c r="B43" s="7" t="s">
        <v>9</v>
      </c>
      <c r="C43" s="15">
        <v>3111555.980516118</v>
      </c>
      <c r="D43" s="15">
        <v>3190497.361088605</v>
      </c>
      <c r="E43" s="15">
        <v>3242390.327793414</v>
      </c>
      <c r="F43" s="15">
        <v>3307923.392215575</v>
      </c>
      <c r="G43" s="15">
        <v>3384724.6192999124</v>
      </c>
      <c r="H43" s="15">
        <v>3486100.534912406</v>
      </c>
      <c r="I43" s="15">
        <v>3591175.97325489</v>
      </c>
      <c r="J43" s="15">
        <v>3716528.8727030503</v>
      </c>
      <c r="K43" s="15">
        <v>3848652.8009964335</v>
      </c>
      <c r="L43" s="15">
        <v>4002540.192232159</v>
      </c>
      <c r="M43" s="15">
        <v>4160114.7209954797</v>
      </c>
      <c r="N43" s="15">
        <v>4345945.82207625</v>
      </c>
      <c r="O43" s="15">
        <v>4527718.52880789</v>
      </c>
      <c r="P43" s="15">
        <v>4690456.333611367</v>
      </c>
      <c r="Q43" s="15">
        <v>4839800.514312539</v>
      </c>
      <c r="R43" s="15">
        <v>4980855.662790955</v>
      </c>
      <c r="S43" s="15">
        <v>5107076.13172376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</row>
    <row r="44" spans="2:33" s="22" customFormat="1" ht="12.75">
      <c r="B44" s="17" t="s">
        <v>10</v>
      </c>
      <c r="C44" s="38">
        <v>2907996.2434730073</v>
      </c>
      <c r="D44" s="38">
        <v>2981773.234662248</v>
      </c>
      <c r="E44" s="38">
        <v>3030271.334386368</v>
      </c>
      <c r="F44" s="38">
        <v>3091517.188986519</v>
      </c>
      <c r="G44" s="38">
        <v>3163294.03672889</v>
      </c>
      <c r="H44" s="38">
        <v>3258037.8830957063</v>
      </c>
      <c r="I44" s="38">
        <v>3356239.2273410186</v>
      </c>
      <c r="J44" s="38">
        <v>3473391.469815935</v>
      </c>
      <c r="K44" s="38">
        <v>3596871.776632181</v>
      </c>
      <c r="L44" s="38">
        <v>3740691.76844127</v>
      </c>
      <c r="M44" s="38">
        <v>3887957.6831733454</v>
      </c>
      <c r="N44" s="38">
        <v>4061631.6094170557</v>
      </c>
      <c r="O44" s="38">
        <v>4231512.6437456915</v>
      </c>
      <c r="P44" s="38">
        <v>4383604.050104082</v>
      </c>
      <c r="Q44" s="38">
        <v>4523178.050759383</v>
      </c>
      <c r="R44" s="38">
        <v>4655005.292327995</v>
      </c>
      <c r="S44" s="38">
        <v>4772968.347405382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</row>
    <row r="45" spans="2:33" s="22" customFormat="1" ht="12.75">
      <c r="B45" s="17" t="s">
        <v>11</v>
      </c>
      <c r="C45" s="38">
        <v>203559.73704311054</v>
      </c>
      <c r="D45" s="38">
        <v>208724.12642635737</v>
      </c>
      <c r="E45" s="38">
        <v>212118.99340704575</v>
      </c>
      <c r="F45" s="38">
        <v>216406.20322905635</v>
      </c>
      <c r="G45" s="38">
        <v>221430.58257102233</v>
      </c>
      <c r="H45" s="38">
        <v>228062.65181669948</v>
      </c>
      <c r="I45" s="38">
        <v>234936.74591387133</v>
      </c>
      <c r="J45" s="38">
        <v>243137.4028871155</v>
      </c>
      <c r="K45" s="38">
        <v>251781.0243642527</v>
      </c>
      <c r="L45" s="38">
        <v>261848.42379088892</v>
      </c>
      <c r="M45" s="38">
        <v>272157.0378221342</v>
      </c>
      <c r="N45" s="38">
        <v>284314.2126591939</v>
      </c>
      <c r="O45" s="38">
        <v>296205.88506219845</v>
      </c>
      <c r="P45" s="38">
        <v>306852.28350728576</v>
      </c>
      <c r="Q45" s="38">
        <v>316622.4635531568</v>
      </c>
      <c r="R45" s="38">
        <v>325850.3704629597</v>
      </c>
      <c r="S45" s="38">
        <v>334107.7843183768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</row>
    <row r="46" spans="2:33" s="22" customFormat="1" ht="14.25">
      <c r="B46" s="7" t="s">
        <v>12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-4343879.188701818</v>
      </c>
      <c r="N46" s="39">
        <v>-4343879.188701818</v>
      </c>
      <c r="O46" s="39">
        <v>-4343879.188701818</v>
      </c>
      <c r="P46" s="39">
        <v>-4343879.188701818</v>
      </c>
      <c r="Q46" s="39">
        <v>-4343879.188701818</v>
      </c>
      <c r="R46" s="39">
        <v>-4343879.188701818</v>
      </c>
      <c r="S46" s="39">
        <v>-4343879.188701818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</row>
    <row r="47" spans="2:33" s="22" customFormat="1" ht="12.75">
      <c r="B47" s="17" t="s">
        <v>13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-1382047.4945454546</v>
      </c>
      <c r="N47" s="38">
        <v>-1382047.4945454546</v>
      </c>
      <c r="O47" s="38">
        <v>-1382047.4945454546</v>
      </c>
      <c r="P47" s="38">
        <v>-1382047.4945454546</v>
      </c>
      <c r="Q47" s="38">
        <v>-1382047.4945454546</v>
      </c>
      <c r="R47" s="38">
        <v>-1382047.4945454546</v>
      </c>
      <c r="S47" s="38">
        <v>-1382047.4945454546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</row>
    <row r="48" spans="2:33" s="22" customFormat="1" ht="12.75">
      <c r="B48" s="20" t="s">
        <v>14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-2961831.6941563636</v>
      </c>
      <c r="N48" s="40">
        <v>-2961831.6941563636</v>
      </c>
      <c r="O48" s="40">
        <v>-2961831.6941563636</v>
      </c>
      <c r="P48" s="40">
        <v>-2961831.6941563636</v>
      </c>
      <c r="Q48" s="40">
        <v>-2961831.6941563636</v>
      </c>
      <c r="R48" s="40">
        <v>-2961831.6941563636</v>
      </c>
      <c r="S48" s="38">
        <v>-2961831.6941563636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</row>
    <row r="49" spans="2:33" s="22" customFormat="1" ht="14.25">
      <c r="B49" s="23" t="s">
        <v>15</v>
      </c>
      <c r="C49" s="24">
        <v>290799.6243473007</v>
      </c>
      <c r="D49" s="24">
        <v>298177.3234662247</v>
      </c>
      <c r="E49" s="24">
        <v>303027.1334386367</v>
      </c>
      <c r="F49" s="24">
        <v>309151.71889865183</v>
      </c>
      <c r="G49" s="24">
        <v>316329.40367288893</v>
      </c>
      <c r="H49" s="24">
        <v>325803.7883095706</v>
      </c>
      <c r="I49" s="24">
        <v>335623.92273410177</v>
      </c>
      <c r="J49" s="24">
        <v>347339.1469815934</v>
      </c>
      <c r="K49" s="24">
        <v>359687.177663218</v>
      </c>
      <c r="L49" s="24">
        <v>374069.17684412695</v>
      </c>
      <c r="M49" s="24">
        <v>-45592.150552847226</v>
      </c>
      <c r="N49" s="24">
        <v>-28224.757928476196</v>
      </c>
      <c r="O49" s="24">
        <v>-11236.654495612622</v>
      </c>
      <c r="P49" s="24">
        <v>3972.4861402263855</v>
      </c>
      <c r="Q49" s="24">
        <v>17929.886205756473</v>
      </c>
      <c r="R49" s="24">
        <v>31112.610362617757</v>
      </c>
      <c r="S49" s="24">
        <v>42908.91587035645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</row>
    <row r="50" spans="2:33" s="22" customFormat="1" ht="14.25">
      <c r="B50" s="23" t="s">
        <v>16</v>
      </c>
      <c r="C50" s="25">
        <v>20355.97370431105</v>
      </c>
      <c r="D50" s="25">
        <v>20872.412642635732</v>
      </c>
      <c r="E50" s="25">
        <v>21211.89934070457</v>
      </c>
      <c r="F50" s="25">
        <v>21640.62032290563</v>
      </c>
      <c r="G50" s="25">
        <v>22143.058257102228</v>
      </c>
      <c r="H50" s="25">
        <v>22806.265181669944</v>
      </c>
      <c r="I50" s="25">
        <v>23493.674591387127</v>
      </c>
      <c r="J50" s="25">
        <v>24313.740288711542</v>
      </c>
      <c r="K50" s="25">
        <v>25178.102436425263</v>
      </c>
      <c r="L50" s="25">
        <v>26184.842379088885</v>
      </c>
      <c r="M50" s="25">
        <v>27215.703782213415</v>
      </c>
      <c r="N50" s="25">
        <v>28431.421265919384</v>
      </c>
      <c r="O50" s="25">
        <v>29620.58850621984</v>
      </c>
      <c r="P50" s="25">
        <v>30685.22835072857</v>
      </c>
      <c r="Q50" s="25">
        <v>31662.246355315674</v>
      </c>
      <c r="R50" s="25">
        <v>32585.03704629596</v>
      </c>
      <c r="S50" s="25">
        <v>33410.77843183767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5">
        <v>0</v>
      </c>
      <c r="AG50" s="25">
        <v>0</v>
      </c>
    </row>
    <row r="51" spans="2:33" s="22" customFormat="1" ht="14.25">
      <c r="B51" s="14" t="s">
        <v>17</v>
      </c>
      <c r="C51" s="25">
        <v>2800400.382464506</v>
      </c>
      <c r="D51" s="25">
        <v>2871447.6249797447</v>
      </c>
      <c r="E51" s="25">
        <v>2918151.2950140727</v>
      </c>
      <c r="F51" s="25">
        <v>2977131.052994018</v>
      </c>
      <c r="G51" s="25">
        <v>3046252.1573699214</v>
      </c>
      <c r="H51" s="25">
        <v>3137490.4814211656</v>
      </c>
      <c r="I51" s="25">
        <v>3232058.3759294013</v>
      </c>
      <c r="J51" s="25">
        <v>3344875.9854327454</v>
      </c>
      <c r="K51" s="25">
        <v>3463787.5208967905</v>
      </c>
      <c r="L51" s="25">
        <v>3602286.173008943</v>
      </c>
      <c r="M51" s="25">
        <v>-165388.02093570423</v>
      </c>
      <c r="N51" s="25">
        <v>1859.9700369889142</v>
      </c>
      <c r="O51" s="25">
        <v>165455.40609546468</v>
      </c>
      <c r="P51" s="25">
        <v>311919.43041859457</v>
      </c>
      <c r="Q51" s="25">
        <v>446329.19304964936</v>
      </c>
      <c r="R51" s="25">
        <v>573278.8266802236</v>
      </c>
      <c r="S51" s="25">
        <v>686877.2487197478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</row>
    <row r="52" s="22" customFormat="1" ht="11.25"/>
    <row r="53" spans="2:33" s="22" customFormat="1" ht="16.5">
      <c r="B53" s="26" t="s">
        <v>26</v>
      </c>
      <c r="C53" s="27"/>
      <c r="D53" s="27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2:33" s="22" customFormat="1" ht="14.25">
      <c r="B54" s="29" t="s">
        <v>19</v>
      </c>
      <c r="C54" s="29">
        <v>1990</v>
      </c>
      <c r="D54" s="29">
        <v>1991</v>
      </c>
      <c r="E54" s="29">
        <v>1992</v>
      </c>
      <c r="F54" s="29">
        <v>1993</v>
      </c>
      <c r="G54" s="29">
        <v>1994</v>
      </c>
      <c r="H54" s="29">
        <v>1995</v>
      </c>
      <c r="I54" s="29">
        <v>1996</v>
      </c>
      <c r="J54" s="29">
        <v>1997</v>
      </c>
      <c r="K54" s="29">
        <v>1998</v>
      </c>
      <c r="L54" s="14">
        <v>1999</v>
      </c>
      <c r="M54" s="14">
        <v>2000</v>
      </c>
      <c r="N54" s="14">
        <v>2001</v>
      </c>
      <c r="O54" s="14">
        <v>2002</v>
      </c>
      <c r="P54" s="14">
        <v>2003</v>
      </c>
      <c r="Q54" s="14">
        <v>2004</v>
      </c>
      <c r="R54" s="14">
        <v>2005</v>
      </c>
      <c r="S54" s="14">
        <v>2006</v>
      </c>
      <c r="T54" s="14">
        <v>2007</v>
      </c>
      <c r="U54" s="14">
        <v>2008</v>
      </c>
      <c r="V54" s="14">
        <v>2009</v>
      </c>
      <c r="W54" s="14">
        <v>2010</v>
      </c>
      <c r="X54" s="14">
        <v>2011</v>
      </c>
      <c r="Y54" s="14">
        <v>2012</v>
      </c>
      <c r="Z54" s="14">
        <v>2013</v>
      </c>
      <c r="AA54" s="14">
        <v>2014</v>
      </c>
      <c r="AB54" s="14">
        <v>2015</v>
      </c>
      <c r="AC54" s="14">
        <v>2016</v>
      </c>
      <c r="AD54" s="14">
        <v>2017</v>
      </c>
      <c r="AE54" s="14">
        <v>2018</v>
      </c>
      <c r="AF54" s="14">
        <v>2019</v>
      </c>
      <c r="AG54" s="14">
        <v>2020</v>
      </c>
    </row>
    <row r="55" spans="2:33" s="22" customFormat="1" ht="14.25">
      <c r="B55" s="9" t="s">
        <v>5</v>
      </c>
      <c r="C55" s="30">
        <v>61426.56792503536</v>
      </c>
      <c r="D55" s="30">
        <v>270788.0092279879</v>
      </c>
      <c r="E55" s="30">
        <v>301577.16808109614</v>
      </c>
      <c r="F55" s="30">
        <v>159873.84062330358</v>
      </c>
      <c r="G55" s="30">
        <v>215728.20043711446</v>
      </c>
      <c r="H55" s="30">
        <v>184722.76528854336</v>
      </c>
      <c r="I55" s="30">
        <v>174064.6370928748</v>
      </c>
      <c r="J55" s="30">
        <v>263539.398225795</v>
      </c>
      <c r="K55" s="30">
        <v>274246.03590117354</v>
      </c>
      <c r="L55" s="30">
        <v>235565.3407462443</v>
      </c>
      <c r="M55" s="30">
        <v>428683.3647574785</v>
      </c>
      <c r="N55" s="30">
        <v>459633.4750204177</v>
      </c>
      <c r="O55" s="30">
        <v>448662.6339355833</v>
      </c>
      <c r="P55" s="30">
        <v>464921.81614273915</v>
      </c>
      <c r="Q55" s="30">
        <v>483076.2486827162</v>
      </c>
      <c r="R55" s="30">
        <v>535914.7179550002</v>
      </c>
      <c r="S55" s="30">
        <v>572556.0763726647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</row>
    <row r="56" spans="2:33" s="22" customFormat="1" ht="12.75">
      <c r="B56" s="31" t="s">
        <v>20</v>
      </c>
      <c r="C56" s="32">
        <v>41195.42737539784</v>
      </c>
      <c r="D56" s="32">
        <v>182018.33120485104</v>
      </c>
      <c r="E56" s="32">
        <v>201507.3621891173</v>
      </c>
      <c r="F56" s="32">
        <v>107149.92636751903</v>
      </c>
      <c r="G56" s="32">
        <v>142915.26957305754</v>
      </c>
      <c r="H56" s="32">
        <v>123176.95662878372</v>
      </c>
      <c r="I56" s="32">
        <v>116087.97455885081</v>
      </c>
      <c r="J56" s="32">
        <v>177789.10598167265</v>
      </c>
      <c r="K56" s="32">
        <v>185121.35718535515</v>
      </c>
      <c r="L56" s="32">
        <v>161284.7233652782</v>
      </c>
      <c r="M56" s="32">
        <v>291617.7593307723</v>
      </c>
      <c r="N56" s="32">
        <v>311358.1875571191</v>
      </c>
      <c r="O56" s="32">
        <v>303785.49169056944</v>
      </c>
      <c r="P56" s="32">
        <v>312810.4236239141</v>
      </c>
      <c r="Q56" s="32">
        <v>318911.1061081552</v>
      </c>
      <c r="R56" s="32">
        <v>346036.53541673085</v>
      </c>
      <c r="S56" s="32">
        <v>365722.55423844926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</row>
    <row r="57" spans="2:33" s="22" customFormat="1" ht="12.75">
      <c r="B57" s="31" t="s">
        <v>21</v>
      </c>
      <c r="C57" s="32">
        <v>8972.53269513871</v>
      </c>
      <c r="D57" s="32">
        <v>38495.89206950525</v>
      </c>
      <c r="E57" s="32">
        <v>41301.616481490484</v>
      </c>
      <c r="F57" s="32">
        <v>21373.755560444337</v>
      </c>
      <c r="G57" s="32">
        <v>28476.933075474477</v>
      </c>
      <c r="H57" s="32">
        <v>21962.31450442621</v>
      </c>
      <c r="I57" s="32">
        <v>20414.094518610807</v>
      </c>
      <c r="J57" s="32">
        <v>29742.369070768378</v>
      </c>
      <c r="K57" s="33">
        <v>30469.975629339617</v>
      </c>
      <c r="L57" s="32">
        <v>24841.386796257517</v>
      </c>
      <c r="M57" s="33">
        <v>46057.24963636575</v>
      </c>
      <c r="N57" s="33">
        <v>50498.70791940816</v>
      </c>
      <c r="O57" s="33">
        <v>48637.27033654229</v>
      </c>
      <c r="P57" s="33">
        <v>50751.69152155172</v>
      </c>
      <c r="Q57" s="33">
        <v>67357.19785494058</v>
      </c>
      <c r="R57" s="33">
        <v>87893.7047513163</v>
      </c>
      <c r="S57" s="33">
        <v>91998.97757014095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</row>
    <row r="58" spans="2:33" s="22" customFormat="1" ht="12.75">
      <c r="B58" s="31" t="s">
        <v>22</v>
      </c>
      <c r="C58" s="32">
        <v>11258.607854498801</v>
      </c>
      <c r="D58" s="32">
        <v>50273.78595363163</v>
      </c>
      <c r="E58" s="32">
        <v>58768.18941048836</v>
      </c>
      <c r="F58" s="32">
        <v>31350.158695340215</v>
      </c>
      <c r="G58" s="32">
        <v>44335.99778858245</v>
      </c>
      <c r="H58" s="32">
        <v>39583.494155333436</v>
      </c>
      <c r="I58" s="32">
        <v>37562.56801541317</v>
      </c>
      <c r="J58" s="32">
        <v>56007.92317335401</v>
      </c>
      <c r="K58" s="32">
        <v>58654.703086478774</v>
      </c>
      <c r="L58" s="32">
        <v>49439.23058470858</v>
      </c>
      <c r="M58" s="32">
        <v>91008.35579034052</v>
      </c>
      <c r="N58" s="32">
        <v>97776.57954389042</v>
      </c>
      <c r="O58" s="32">
        <v>96239.8719084716</v>
      </c>
      <c r="P58" s="32">
        <v>101359.7009972733</v>
      </c>
      <c r="Q58" s="32">
        <v>96807.94471962047</v>
      </c>
      <c r="R58" s="32">
        <v>101984.47778695314</v>
      </c>
      <c r="S58" s="32">
        <v>114834.54456407437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</row>
    <row r="59" spans="2:33" s="22" customFormat="1" ht="14.25">
      <c r="B59" s="11" t="s">
        <v>6</v>
      </c>
      <c r="C59" s="34">
        <v>2018.086885214405</v>
      </c>
      <c r="D59" s="34">
        <v>8014.97717790002</v>
      </c>
      <c r="E59" s="34">
        <v>9095.564837842583</v>
      </c>
      <c r="F59" s="34">
        <v>4488.387219624011</v>
      </c>
      <c r="G59" s="34">
        <v>6091.382655204016</v>
      </c>
      <c r="H59" s="34">
        <v>5163.332666184012</v>
      </c>
      <c r="I59" s="34">
        <v>4523.821855568412</v>
      </c>
      <c r="J59" s="34">
        <v>6690.059266302737</v>
      </c>
      <c r="K59" s="34">
        <v>6830.447919187217</v>
      </c>
      <c r="L59" s="34">
        <v>5622.295569844814</v>
      </c>
      <c r="M59" s="34">
        <v>9947.693588306283</v>
      </c>
      <c r="N59" s="34">
        <v>10153.589071506643</v>
      </c>
      <c r="O59" s="34">
        <v>9720.793802808976</v>
      </c>
      <c r="P59" s="34">
        <v>9832.109180582886</v>
      </c>
      <c r="Q59" s="34">
        <v>9676.773860784331</v>
      </c>
      <c r="R59" s="34">
        <v>9667.928700707163</v>
      </c>
      <c r="S59" s="34">
        <v>10420.273516351432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</row>
    <row r="60" spans="2:33" ht="14.25">
      <c r="B60" s="35" t="s">
        <v>23</v>
      </c>
      <c r="C60" s="36">
        <v>63444.65481024976</v>
      </c>
      <c r="D60" s="36">
        <v>278802.98640588793</v>
      </c>
      <c r="E60" s="36">
        <v>310672.73291893874</v>
      </c>
      <c r="F60" s="36">
        <v>164362.2278429276</v>
      </c>
      <c r="G60" s="36">
        <v>221819.58309231847</v>
      </c>
      <c r="H60" s="36">
        <v>189886.0979547274</v>
      </c>
      <c r="I60" s="36">
        <v>178588.4589484432</v>
      </c>
      <c r="J60" s="36">
        <v>270229.45749209775</v>
      </c>
      <c r="K60" s="36">
        <v>281076.48382036074</v>
      </c>
      <c r="L60" s="36">
        <v>241187.6363160891</v>
      </c>
      <c r="M60" s="36">
        <v>438631.0583457848</v>
      </c>
      <c r="N60" s="36">
        <v>469787.06409192435</v>
      </c>
      <c r="O60" s="36">
        <v>458383.42773839226</v>
      </c>
      <c r="P60" s="36">
        <v>474753.925323322</v>
      </c>
      <c r="Q60" s="36">
        <v>492753.0225435005</v>
      </c>
      <c r="R60" s="36">
        <v>545582.6466557074</v>
      </c>
      <c r="S60" s="36">
        <v>582976.3498890161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</row>
    <row r="61" s="16" customFormat="1" ht="11.25"/>
    <row r="62" s="16" customFormat="1" ht="11.25"/>
    <row r="63" s="16" customFormat="1" ht="11.25"/>
    <row r="64" s="22" customFormat="1" ht="11.25"/>
    <row r="65" spans="3:18" s="22" customFormat="1" ht="11.25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</row>
    <row r="66" s="22" customFormat="1" ht="11.25">
      <c r="T66" s="42"/>
    </row>
    <row r="67" s="22" customFormat="1" ht="11.25"/>
    <row r="68" s="22" customFormat="1" ht="11.25"/>
    <row r="69" s="22" customFormat="1" ht="11.25"/>
    <row r="70" s="22" customFormat="1" ht="11.25"/>
    <row r="71" s="16" customFormat="1" ht="11.25"/>
    <row r="72" s="16" customFormat="1" ht="11.25"/>
    <row r="73" s="16" customFormat="1" ht="11.25">
      <c r="T73" s="43"/>
    </row>
    <row r="74" s="16" customFormat="1" ht="11.25">
      <c r="T74" s="43"/>
    </row>
    <row r="75" s="16" customFormat="1" ht="11.25">
      <c r="T75" s="43"/>
    </row>
    <row r="76" s="16" customFormat="1" ht="11.25">
      <c r="T76" s="43"/>
    </row>
    <row r="77" s="16" customFormat="1" ht="11.25">
      <c r="T77" s="43"/>
    </row>
    <row r="78" s="16" customFormat="1" ht="11.25">
      <c r="T78" s="43"/>
    </row>
    <row r="79" s="16" customFormat="1" ht="11.25">
      <c r="T79" s="43"/>
    </row>
    <row r="80" spans="2:20" s="16" customFormat="1" ht="14.25">
      <c r="B80" s="44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T80" s="43"/>
    </row>
    <row r="82" s="16" customFormat="1" ht="11.25"/>
    <row r="83" s="16" customFormat="1" ht="11.25"/>
    <row r="84" s="16" customFormat="1" ht="11.25"/>
    <row r="92" spans="2:18" ht="12.75">
      <c r="B92" s="16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</row>
    <row r="109" spans="2:4" ht="13.5">
      <c r="B109" s="38"/>
      <c r="C109" s="38"/>
      <c r="D109" s="38"/>
    </row>
    <row r="110" spans="2:4" ht="13.5">
      <c r="B110" s="38"/>
      <c r="C110" s="38"/>
      <c r="D110" s="38"/>
    </row>
    <row r="111" spans="2:4" ht="14.25">
      <c r="B111" s="19"/>
      <c r="C111" s="19"/>
      <c r="D111" s="19"/>
    </row>
    <row r="112" spans="2:4" ht="14.25">
      <c r="B112" s="19"/>
      <c r="C112" s="19"/>
      <c r="D112" s="19"/>
    </row>
  </sheetData>
  <sheetProtection/>
  <mergeCells count="1">
    <mergeCell ref="B5:J5"/>
  </mergeCells>
  <conditionalFormatting sqref="B5:N5">
    <cfRule type="cellIs" priority="1" dxfId="1" operator="equal" stopIfTrue="1">
      <formula>0</formula>
    </cfRule>
    <cfRule type="cellIs" priority="2" dxfId="2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9.140625" style="46" customWidth="1"/>
    <col min="2" max="2" width="15.8515625" style="46" customWidth="1"/>
    <col min="3" max="3" width="18.00390625" style="46" customWidth="1"/>
    <col min="4" max="4" width="15.421875" style="46" customWidth="1"/>
    <col min="5" max="5" width="12.140625" style="46" customWidth="1"/>
    <col min="6" max="6" width="13.28125" style="46" bestFit="1" customWidth="1"/>
    <col min="7" max="16384" width="9.140625" style="46" customWidth="1"/>
  </cols>
  <sheetData>
    <row r="1" ht="15">
      <c r="A1" s="46" t="s">
        <v>27</v>
      </c>
    </row>
    <row r="2" ht="15">
      <c r="A2" s="46" t="s">
        <v>28</v>
      </c>
    </row>
    <row r="3" spans="1:6" ht="46.5" customHeight="1">
      <c r="A3" s="46" t="s">
        <v>29</v>
      </c>
      <c r="B3" s="46" t="s">
        <v>30</v>
      </c>
      <c r="C3" s="47" t="s">
        <v>31</v>
      </c>
      <c r="D3" s="47" t="s">
        <v>32</v>
      </c>
      <c r="E3" s="47" t="s">
        <v>33</v>
      </c>
      <c r="F3" s="47" t="s">
        <v>34</v>
      </c>
    </row>
    <row r="4" spans="1:6" ht="15.75">
      <c r="A4" s="48">
        <v>1960</v>
      </c>
      <c r="B4" s="49">
        <v>11319000</v>
      </c>
      <c r="C4" s="50">
        <v>4295369.128573981</v>
      </c>
      <c r="D4" s="46" t="s">
        <v>35</v>
      </c>
      <c r="E4" s="46" t="s">
        <v>35</v>
      </c>
      <c r="F4" s="46" t="s">
        <v>35</v>
      </c>
    </row>
    <row r="5" spans="1:6" ht="15.75">
      <c r="A5" s="48">
        <v>1961</v>
      </c>
      <c r="B5" s="49">
        <v>11392000</v>
      </c>
      <c r="C5" s="50">
        <v>4470160.502717695</v>
      </c>
      <c r="D5" s="46" t="s">
        <v>35</v>
      </c>
      <c r="E5" s="46" t="s">
        <v>35</v>
      </c>
      <c r="F5" s="46" t="s">
        <v>35</v>
      </c>
    </row>
    <row r="6" spans="1:6" ht="15.75">
      <c r="A6" s="48">
        <v>1962</v>
      </c>
      <c r="B6" s="49">
        <v>11355000</v>
      </c>
      <c r="C6" s="50">
        <v>4607241.614188103</v>
      </c>
      <c r="D6" s="46" t="s">
        <v>35</v>
      </c>
      <c r="E6" s="46" t="s">
        <v>35</v>
      </c>
      <c r="F6" s="46" t="s">
        <v>35</v>
      </c>
    </row>
    <row r="7" spans="1:6" ht="15.75">
      <c r="A7" s="48">
        <v>1963</v>
      </c>
      <c r="B7" s="49">
        <v>11424000</v>
      </c>
      <c r="C7" s="50">
        <v>4792948.396606827</v>
      </c>
      <c r="D7" s="46" t="s">
        <v>35</v>
      </c>
      <c r="E7" s="46" t="s">
        <v>35</v>
      </c>
      <c r="F7" s="46" t="s">
        <v>35</v>
      </c>
    </row>
    <row r="8" spans="1:6" ht="15.75">
      <c r="A8" s="48">
        <v>1964</v>
      </c>
      <c r="B8" s="49">
        <v>11519000</v>
      </c>
      <c r="C8" s="50">
        <v>4997238.141577729</v>
      </c>
      <c r="D8" s="46" t="s">
        <v>35</v>
      </c>
      <c r="E8" s="46" t="s">
        <v>35</v>
      </c>
      <c r="F8" s="46" t="s">
        <v>35</v>
      </c>
    </row>
    <row r="9" spans="1:6" ht="15.75">
      <c r="A9" s="48">
        <v>1965</v>
      </c>
      <c r="B9" s="49">
        <v>11620000</v>
      </c>
      <c r="C9" s="50">
        <v>5212572.457214985</v>
      </c>
      <c r="D9" s="46" t="s">
        <v>35</v>
      </c>
      <c r="E9" s="46" t="s">
        <v>35</v>
      </c>
      <c r="F9" s="46" t="s">
        <v>35</v>
      </c>
    </row>
    <row r="10" spans="1:6" ht="15.75">
      <c r="A10" s="48">
        <v>1966</v>
      </c>
      <c r="B10" s="49">
        <v>11664000</v>
      </c>
      <c r="C10" s="50">
        <v>5410335.499405168</v>
      </c>
      <c r="D10" s="46" t="s">
        <v>35</v>
      </c>
      <c r="E10" s="46" t="s">
        <v>35</v>
      </c>
      <c r="F10" s="46" t="s">
        <v>35</v>
      </c>
    </row>
    <row r="11" spans="1:6" ht="15.75">
      <c r="A11" s="48">
        <v>1967</v>
      </c>
      <c r="B11" s="49">
        <v>11681000</v>
      </c>
      <c r="C11" s="50">
        <v>5602571.644694747</v>
      </c>
      <c r="D11" s="46" t="s">
        <v>35</v>
      </c>
      <c r="E11" s="46" t="s">
        <v>35</v>
      </c>
      <c r="F11" s="46" t="s">
        <v>35</v>
      </c>
    </row>
    <row r="12" spans="1:6" ht="15.75">
      <c r="A12" s="48">
        <v>1968</v>
      </c>
      <c r="B12" s="49">
        <v>11741000</v>
      </c>
      <c r="C12" s="50">
        <v>5822951.758361053</v>
      </c>
      <c r="D12" s="46" t="s">
        <v>35</v>
      </c>
      <c r="E12" s="46" t="s">
        <v>35</v>
      </c>
      <c r="F12" s="46" t="s">
        <v>35</v>
      </c>
    </row>
    <row r="13" spans="1:6" ht="15.75">
      <c r="A13" s="48">
        <v>1969</v>
      </c>
      <c r="B13" s="49">
        <v>11741000</v>
      </c>
      <c r="C13" s="50">
        <v>6021073.117931728</v>
      </c>
      <c r="D13" s="46" t="s">
        <v>35</v>
      </c>
      <c r="E13" s="46" t="s">
        <v>35</v>
      </c>
      <c r="F13" s="46" t="s">
        <v>35</v>
      </c>
    </row>
    <row r="14" spans="1:6" ht="15.75">
      <c r="A14" s="48">
        <v>1970</v>
      </c>
      <c r="B14" s="49">
        <v>11800766</v>
      </c>
      <c r="C14" s="50">
        <v>6257627.697803226</v>
      </c>
      <c r="D14" s="46" t="s">
        <v>35</v>
      </c>
      <c r="E14" s="46" t="s">
        <v>35</v>
      </c>
      <c r="F14" s="46" t="s">
        <v>35</v>
      </c>
    </row>
    <row r="15" spans="1:6" ht="15.75">
      <c r="A15" s="48">
        <v>1971</v>
      </c>
      <c r="B15" s="49">
        <v>11886400</v>
      </c>
      <c r="C15" s="50">
        <v>6450128.110186433</v>
      </c>
      <c r="D15" s="46" t="s">
        <v>35</v>
      </c>
      <c r="E15" s="46" t="s">
        <v>35</v>
      </c>
      <c r="F15" s="46" t="s">
        <v>35</v>
      </c>
    </row>
    <row r="16" spans="1:6" ht="15.75">
      <c r="A16" s="48">
        <v>1972</v>
      </c>
      <c r="B16" s="49">
        <v>11908233</v>
      </c>
      <c r="C16" s="50">
        <v>6612775.828190178</v>
      </c>
      <c r="D16" s="46" t="s">
        <v>35</v>
      </c>
      <c r="E16" s="46" t="s">
        <v>35</v>
      </c>
      <c r="F16" s="46" t="s">
        <v>35</v>
      </c>
    </row>
    <row r="17" spans="1:6" ht="15.75">
      <c r="A17" s="48">
        <v>1973</v>
      </c>
      <c r="B17" s="49">
        <v>11890527</v>
      </c>
      <c r="C17" s="50">
        <v>6757033.275037352</v>
      </c>
      <c r="D17" s="46" t="s">
        <v>35</v>
      </c>
      <c r="E17" s="46" t="s">
        <v>35</v>
      </c>
      <c r="F17" s="46" t="s">
        <v>35</v>
      </c>
    </row>
    <row r="18" spans="1:6" ht="15.75">
      <c r="A18" s="48">
        <v>1974</v>
      </c>
      <c r="B18" s="49">
        <v>11870884</v>
      </c>
      <c r="C18" s="50">
        <v>6903295.955749137</v>
      </c>
      <c r="D18" s="46" t="s">
        <v>35</v>
      </c>
      <c r="E18" s="46" t="s">
        <v>35</v>
      </c>
      <c r="F18" s="46" t="s">
        <v>35</v>
      </c>
    </row>
    <row r="19" spans="1:6" ht="15.75">
      <c r="A19" s="48">
        <v>1975</v>
      </c>
      <c r="B19" s="49">
        <v>11906095</v>
      </c>
      <c r="C19" s="50">
        <v>7085349.088660465</v>
      </c>
      <c r="D19" s="46" t="s">
        <v>35</v>
      </c>
      <c r="E19" s="46" t="s">
        <v>35</v>
      </c>
      <c r="F19" s="46" t="s">
        <v>35</v>
      </c>
    </row>
    <row r="20" spans="1:6" ht="15.75">
      <c r="A20" s="48">
        <v>1976</v>
      </c>
      <c r="B20" s="49">
        <v>11897378</v>
      </c>
      <c r="C20" s="50">
        <v>7245387.980766464</v>
      </c>
      <c r="D20" s="46" t="s">
        <v>35</v>
      </c>
      <c r="E20" s="46" t="s">
        <v>35</v>
      </c>
      <c r="F20" s="46" t="s">
        <v>35</v>
      </c>
    </row>
    <row r="21" spans="1:6" ht="15.75">
      <c r="A21" s="48">
        <v>1977</v>
      </c>
      <c r="B21" s="49">
        <v>11893591</v>
      </c>
      <c r="C21" s="50">
        <v>7412110.127728043</v>
      </c>
      <c r="D21" s="46" t="s">
        <v>35</v>
      </c>
      <c r="E21" s="46" t="s">
        <v>35</v>
      </c>
      <c r="F21" s="46" t="s">
        <v>35</v>
      </c>
    </row>
    <row r="22" spans="1:6" ht="15.75">
      <c r="A22" s="48">
        <v>1978</v>
      </c>
      <c r="B22" s="49">
        <v>11879396</v>
      </c>
      <c r="C22" s="50">
        <v>7576030.261082577</v>
      </c>
      <c r="D22" s="46" t="s">
        <v>35</v>
      </c>
      <c r="E22" s="46" t="s">
        <v>35</v>
      </c>
      <c r="F22" s="46" t="s">
        <v>35</v>
      </c>
    </row>
    <row r="23" spans="1:6" ht="15.75">
      <c r="A23" s="48">
        <v>1979</v>
      </c>
      <c r="B23" s="49">
        <v>11887975</v>
      </c>
      <c r="C23" s="50">
        <v>7758427.414710776</v>
      </c>
      <c r="D23" s="46" t="s">
        <v>35</v>
      </c>
      <c r="E23" s="46" t="s">
        <v>35</v>
      </c>
      <c r="F23" s="46" t="s">
        <v>35</v>
      </c>
    </row>
    <row r="24" spans="1:6" ht="15.75">
      <c r="A24" s="48">
        <v>1980</v>
      </c>
      <c r="B24" s="49">
        <v>11863895</v>
      </c>
      <c r="C24" s="50">
        <v>7923400.161183735</v>
      </c>
      <c r="D24" s="46" t="s">
        <v>35</v>
      </c>
      <c r="E24" s="46" t="s">
        <v>35</v>
      </c>
      <c r="F24" s="46" t="s">
        <v>35</v>
      </c>
    </row>
    <row r="25" spans="1:6" ht="15.75">
      <c r="A25" s="48">
        <v>1981</v>
      </c>
      <c r="B25" s="49">
        <v>11858567</v>
      </c>
      <c r="C25" s="50">
        <v>7943780.059313824</v>
      </c>
      <c r="D25" s="46" t="s">
        <v>35</v>
      </c>
      <c r="E25" s="46" t="s">
        <v>35</v>
      </c>
      <c r="F25" s="46" t="s">
        <v>35</v>
      </c>
    </row>
    <row r="26" spans="1:6" ht="15.75">
      <c r="A26" s="48">
        <v>1982</v>
      </c>
      <c r="B26" s="49">
        <v>11845146</v>
      </c>
      <c r="C26" s="50">
        <v>7958773.069179483</v>
      </c>
      <c r="D26" s="46" t="s">
        <v>35</v>
      </c>
      <c r="E26" s="46" t="s">
        <v>35</v>
      </c>
      <c r="F26" s="46" t="s">
        <v>35</v>
      </c>
    </row>
    <row r="27" spans="1:6" ht="15.75">
      <c r="A27" s="48">
        <v>1983</v>
      </c>
      <c r="B27" s="49">
        <v>11837723</v>
      </c>
      <c r="C27" s="50">
        <v>7977826.387343572</v>
      </c>
      <c r="D27" s="46" t="s">
        <v>35</v>
      </c>
      <c r="E27" s="46" t="s">
        <v>35</v>
      </c>
      <c r="F27" s="46" t="s">
        <v>35</v>
      </c>
    </row>
    <row r="28" spans="1:6" ht="15.75">
      <c r="A28" s="48">
        <v>1984</v>
      </c>
      <c r="B28" s="49">
        <v>11815172</v>
      </c>
      <c r="C28" s="50">
        <v>7986696.107881311</v>
      </c>
      <c r="D28" s="46" t="s">
        <v>35</v>
      </c>
      <c r="E28" s="46" t="s">
        <v>35</v>
      </c>
      <c r="F28" s="46" t="s">
        <v>35</v>
      </c>
    </row>
    <row r="29" spans="1:6" ht="15.75">
      <c r="A29" s="48">
        <v>1985</v>
      </c>
      <c r="B29" s="49">
        <v>11770862</v>
      </c>
      <c r="C29" s="50">
        <v>7980793.684482929</v>
      </c>
      <c r="D29" s="46" t="s">
        <v>35</v>
      </c>
      <c r="E29" s="46" t="s">
        <v>35</v>
      </c>
      <c r="F29" s="46" t="s">
        <v>35</v>
      </c>
    </row>
    <row r="30" spans="1:6" ht="15.75">
      <c r="A30" s="48">
        <v>1986</v>
      </c>
      <c r="B30" s="49">
        <v>11782752</v>
      </c>
      <c r="C30" s="50">
        <v>8013002.099837704</v>
      </c>
      <c r="D30" s="46" t="s">
        <v>35</v>
      </c>
      <c r="E30" s="46" t="s">
        <v>35</v>
      </c>
      <c r="F30" s="46" t="s">
        <v>35</v>
      </c>
    </row>
    <row r="31" spans="1:6" ht="15.75">
      <c r="A31" s="48">
        <v>1987</v>
      </c>
      <c r="B31" s="49">
        <v>11810866</v>
      </c>
      <c r="C31" s="50">
        <v>8056398.982680639</v>
      </c>
      <c r="D31" s="46" t="s">
        <v>35</v>
      </c>
      <c r="E31" s="46" t="s">
        <v>35</v>
      </c>
      <c r="F31" s="46" t="s">
        <v>35</v>
      </c>
    </row>
    <row r="32" spans="1:6" ht="15.75">
      <c r="A32" s="48">
        <v>1988</v>
      </c>
      <c r="B32" s="49">
        <v>11845752</v>
      </c>
      <c r="C32" s="50">
        <v>8104618.26158331</v>
      </c>
      <c r="D32" s="46" t="s">
        <v>35</v>
      </c>
      <c r="E32" s="46" t="s">
        <v>35</v>
      </c>
      <c r="F32" s="46" t="s">
        <v>35</v>
      </c>
    </row>
    <row r="33" spans="1:6" ht="15.75">
      <c r="A33" s="48">
        <v>1989</v>
      </c>
      <c r="B33" s="49">
        <v>11865996</v>
      </c>
      <c r="C33" s="50">
        <v>8143007.397335827</v>
      </c>
      <c r="D33" s="46" t="s">
        <v>35</v>
      </c>
      <c r="E33" s="46" t="s">
        <v>35</v>
      </c>
      <c r="F33" s="46" t="s">
        <v>35</v>
      </c>
    </row>
    <row r="34" spans="1:6" ht="15.75">
      <c r="A34" s="48">
        <v>1990</v>
      </c>
      <c r="B34" s="49">
        <v>11895604</v>
      </c>
      <c r="C34" s="50">
        <v>8188000</v>
      </c>
      <c r="D34" s="51">
        <v>598000</v>
      </c>
      <c r="E34" s="46">
        <v>0.7567228376064</v>
      </c>
      <c r="F34" s="46">
        <v>0.00110253844743083</v>
      </c>
    </row>
    <row r="35" spans="1:6" ht="15.75">
      <c r="A35" s="48">
        <v>1991</v>
      </c>
      <c r="B35" s="49">
        <v>11943160</v>
      </c>
      <c r="C35" s="50">
        <v>6175000</v>
      </c>
      <c r="D35" s="51">
        <v>2375000</v>
      </c>
      <c r="E35" s="46">
        <v>0.8636704719552</v>
      </c>
      <c r="F35" s="46">
        <v>0.00110253844743083</v>
      </c>
    </row>
    <row r="36" spans="1:6" ht="15.75">
      <c r="A36" s="48">
        <v>1992</v>
      </c>
      <c r="B36" s="49">
        <v>11980819</v>
      </c>
      <c r="C36" s="50">
        <v>5300560</v>
      </c>
      <c r="D36" s="51">
        <v>2695200</v>
      </c>
      <c r="E36" s="46">
        <v>0.9450929946528</v>
      </c>
      <c r="F36" s="46">
        <v>0.00110253844743083</v>
      </c>
    </row>
    <row r="37" spans="1:6" ht="15.75">
      <c r="A37" s="48">
        <v>1993</v>
      </c>
      <c r="B37" s="49">
        <v>12022128</v>
      </c>
      <c r="C37" s="50">
        <v>6460000</v>
      </c>
      <c r="D37" s="51">
        <v>1330000.0000000002</v>
      </c>
      <c r="E37" s="46">
        <v>1.0302061357728</v>
      </c>
      <c r="F37" s="46">
        <v>0.015435538264031622</v>
      </c>
    </row>
    <row r="38" spans="1:6" ht="15.75">
      <c r="A38" s="48">
        <v>1994</v>
      </c>
      <c r="B38" s="49">
        <v>12042545</v>
      </c>
      <c r="C38" s="50">
        <v>5795000</v>
      </c>
      <c r="D38" s="51">
        <v>1805000</v>
      </c>
      <c r="E38" s="46">
        <v>1.0634291678303998</v>
      </c>
      <c r="F38" s="46">
        <v>0.07717769132015809</v>
      </c>
    </row>
    <row r="39" spans="1:6" ht="15.75">
      <c r="A39" s="48">
        <v>1995</v>
      </c>
      <c r="B39" s="49">
        <v>12044780</v>
      </c>
      <c r="C39" s="50">
        <v>5940000</v>
      </c>
      <c r="D39" s="51">
        <v>1530000</v>
      </c>
      <c r="E39" s="46">
        <v>1.2177786989088</v>
      </c>
      <c r="F39" s="46">
        <v>0.07717769132015809</v>
      </c>
    </row>
    <row r="40" spans="1:6" ht="15.75">
      <c r="A40" s="48">
        <v>1996</v>
      </c>
      <c r="B40" s="49">
        <v>12038008</v>
      </c>
      <c r="C40" s="50">
        <v>6319500</v>
      </c>
      <c r="D40" s="51">
        <v>1340500.0000000002</v>
      </c>
      <c r="E40" s="46">
        <v>1.4695900638355384</v>
      </c>
      <c r="F40" s="46">
        <v>0.07607515287272726</v>
      </c>
    </row>
    <row r="41" spans="1:6" ht="15.75">
      <c r="A41" s="48">
        <v>1997</v>
      </c>
      <c r="B41" s="49">
        <v>12015888</v>
      </c>
      <c r="C41" s="50">
        <v>5003200</v>
      </c>
      <c r="D41" s="51">
        <v>1982400</v>
      </c>
      <c r="E41" s="46">
        <v>1.5018328906353107</v>
      </c>
      <c r="F41" s="46">
        <v>0.07607515287272726</v>
      </c>
    </row>
    <row r="42" spans="1:6" ht="15.75">
      <c r="A42" s="48">
        <v>1998</v>
      </c>
      <c r="B42" s="49">
        <v>12002329</v>
      </c>
      <c r="C42" s="50">
        <v>4784000</v>
      </c>
      <c r="D42" s="51">
        <v>2024000</v>
      </c>
      <c r="E42" s="46">
        <v>1.698813951795742</v>
      </c>
      <c r="F42" s="46">
        <v>0.25358384290909086</v>
      </c>
    </row>
    <row r="43" spans="1:6" ht="15.75">
      <c r="A43" s="48">
        <v>1999</v>
      </c>
      <c r="B43" s="49">
        <v>11994016</v>
      </c>
      <c r="C43" s="50">
        <v>4900000</v>
      </c>
      <c r="D43" s="51">
        <v>1666000.0000000002</v>
      </c>
      <c r="E43" s="46">
        <v>1.7152422901743882</v>
      </c>
      <c r="F43" s="46">
        <v>0.25358384290909086</v>
      </c>
    </row>
    <row r="44" spans="1:6" ht="15.75">
      <c r="A44" s="48">
        <v>2000</v>
      </c>
      <c r="B44" s="52">
        <v>12286905</v>
      </c>
      <c r="C44" s="50">
        <v>5810000</v>
      </c>
      <c r="D44" s="51">
        <v>1975400.0000000002</v>
      </c>
      <c r="E44" s="46">
        <v>1.9321109964087726</v>
      </c>
      <c r="F44" s="46">
        <v>0.27345152290909086</v>
      </c>
    </row>
    <row r="45" spans="1:6" ht="15.75">
      <c r="A45" s="48">
        <v>2001</v>
      </c>
      <c r="B45" s="49">
        <v>12295929</v>
      </c>
      <c r="C45" s="50">
        <v>6002354.616500001</v>
      </c>
      <c r="D45" s="51">
        <v>1884525.5825</v>
      </c>
      <c r="E45" s="46">
        <v>1.8988768274111998</v>
      </c>
      <c r="F45" s="46">
        <v>0.3231207229090909</v>
      </c>
    </row>
    <row r="46" spans="1:6" ht="15.75">
      <c r="A46" s="48">
        <v>2002</v>
      </c>
      <c r="B46" s="49">
        <v>12321644</v>
      </c>
      <c r="C46" s="50">
        <v>6169979.466000001</v>
      </c>
      <c r="D46" s="51">
        <v>1795496.6700000002</v>
      </c>
      <c r="E46" s="46">
        <v>2.0177216422271997</v>
      </c>
      <c r="F46" s="46">
        <v>0.33194103048853746</v>
      </c>
    </row>
    <row r="47" spans="1:6" ht="15.75">
      <c r="A47" s="48">
        <v>2003</v>
      </c>
      <c r="B47" s="49">
        <v>12351381</v>
      </c>
      <c r="C47" s="50">
        <v>6218947.557</v>
      </c>
      <c r="D47" s="51">
        <v>1909755.5489999999</v>
      </c>
      <c r="E47" s="46">
        <v>2.2662541335167994</v>
      </c>
      <c r="F47" s="46">
        <v>0.33194103048853746</v>
      </c>
    </row>
    <row r="48" spans="1:6" ht="15.75">
      <c r="A48" s="48">
        <v>2004</v>
      </c>
      <c r="B48" s="49">
        <v>12377381</v>
      </c>
      <c r="C48" s="50">
        <v>6267915.647999999</v>
      </c>
      <c r="D48" s="51">
        <v>2024014.428</v>
      </c>
      <c r="E48" s="46">
        <v>2.3619510036864</v>
      </c>
      <c r="F48" s="46">
        <v>0.33194103048853746</v>
      </c>
    </row>
    <row r="49" spans="1:6" ht="15.75">
      <c r="A49" s="48">
        <v>2005</v>
      </c>
      <c r="B49" s="49">
        <v>12405348</v>
      </c>
      <c r="C49" s="50">
        <v>6267915.647999999</v>
      </c>
      <c r="D49" s="51">
        <v>2024014.428</v>
      </c>
      <c r="E49" s="46">
        <v>2.3638018277664</v>
      </c>
      <c r="F49" s="46">
        <v>0.4950149479285375</v>
      </c>
    </row>
    <row r="50" spans="1:6" ht="15.75">
      <c r="A50" s="48">
        <v>2006</v>
      </c>
      <c r="B50" s="49">
        <v>12440621</v>
      </c>
      <c r="C50" s="50">
        <v>6267915.647999999</v>
      </c>
      <c r="D50" s="51">
        <v>2024014.428</v>
      </c>
      <c r="E50" s="46">
        <v>2.385567859093413</v>
      </c>
      <c r="F50" s="46">
        <v>0.6941610335241107</v>
      </c>
    </row>
    <row r="52" ht="15">
      <c r="C52" s="46" t="s">
        <v>36</v>
      </c>
    </row>
    <row r="53" ht="15">
      <c r="C53" s="46" t="s">
        <v>37</v>
      </c>
    </row>
    <row r="55" ht="15">
      <c r="C55" s="46" t="s">
        <v>38</v>
      </c>
    </row>
    <row r="56" ht="15">
      <c r="C56" s="46" t="s">
        <v>39</v>
      </c>
    </row>
    <row r="57" ht="15">
      <c r="C57" s="46" t="s">
        <v>40</v>
      </c>
    </row>
    <row r="58" ht="15">
      <c r="C58" s="46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mafurman</dc:creator>
  <cp:keywords/>
  <dc:description/>
  <cp:lastModifiedBy>Windows User</cp:lastModifiedBy>
  <dcterms:created xsi:type="dcterms:W3CDTF">2009-03-24T15:06:26Z</dcterms:created>
  <dcterms:modified xsi:type="dcterms:W3CDTF">2009-04-09T22:01:31Z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1166783720</vt:i4>
  </property>
  <property fmtid="{D5CDD505-2E9C-101B-9397-08002B2CF9AE}" pid="4" name="_EmailSubje">
    <vt:lpwstr>CCAC Industry &amp; Waste Subcommittee meeting </vt:lpwstr>
  </property>
  <property fmtid="{D5CDD505-2E9C-101B-9397-08002B2CF9AE}" pid="5" name="_AuthorEma">
    <vt:lpwstr>khoover@state.pa.us</vt:lpwstr>
  </property>
  <property fmtid="{D5CDD505-2E9C-101B-9397-08002B2CF9AE}" pid="6" name="_AuthorEmailDisplayNa">
    <vt:lpwstr>Hoover, Kim</vt:lpwstr>
  </property>
</Properties>
</file>