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Watershed Support\GG\2018 &amp; 2019 GG\Grants guidance and eGrants application\"/>
    </mc:Choice>
  </mc:AlternateContent>
  <xr:revisionPtr revIDLastSave="0" documentId="8_{0D7B2D78-0651-44FF-AB13-154037A584E4}" xr6:coauthVersionLast="41" xr6:coauthVersionMax="41" xr10:uidLastSave="{00000000-0000-0000-0000-000000000000}"/>
  <bookViews>
    <workbookView xWindow="-120" yWindow="-120" windowWidth="29040" windowHeight="15840" tabRatio="677" activeTab="11" xr2:uid="{00000000-000D-0000-FFFF-FFFF00000000}"/>
  </bookViews>
  <sheets>
    <sheet name="Instructions" sheetId="20" r:id="rId1"/>
    <sheet name="Deliv 1" sheetId="39" r:id="rId2"/>
    <sheet name="Deliv 2" sheetId="45" r:id="rId3"/>
    <sheet name="Deliv 3" sheetId="44" r:id="rId4"/>
    <sheet name="Deliv 4" sheetId="41" r:id="rId5"/>
    <sheet name="Deliv 5" sheetId="42" r:id="rId6"/>
    <sheet name="Deliv 6" sheetId="43" r:id="rId7"/>
    <sheet name="Deliv 7" sheetId="40" r:id="rId8"/>
    <sheet name="Deliv 8" sheetId="46" r:id="rId9"/>
    <sheet name="Deliv 9" sheetId="48" r:id="rId10"/>
    <sheet name="Deliv 10" sheetId="47" r:id="rId11"/>
    <sheet name="Match" sheetId="28" r:id="rId12"/>
    <sheet name="Grand Total" sheetId="9" r:id="rId13"/>
  </sheets>
  <definedNames>
    <definedName name="_xlnm.Print_Area" localSheetId="12">'Grand Total'!$A$1:$O$12</definedName>
    <definedName name="_xlnm.Print_Titles" localSheetId="1">'Deliv 1'!$2:$4</definedName>
    <definedName name="_xlnm.Print_Titles" localSheetId="10">'Deliv 10'!$2:$4</definedName>
    <definedName name="_xlnm.Print_Titles" localSheetId="2">'Deliv 2'!$2:$4</definedName>
    <definedName name="_xlnm.Print_Titles" localSheetId="3">'Deliv 3'!$2:$4</definedName>
    <definedName name="_xlnm.Print_Titles" localSheetId="4">'Deliv 4'!$2:$4</definedName>
    <definedName name="_xlnm.Print_Titles" localSheetId="5">'Deliv 5'!$2:$4</definedName>
    <definedName name="_xlnm.Print_Titles" localSheetId="6">'Deliv 6'!$2:$4</definedName>
    <definedName name="_xlnm.Print_Titles" localSheetId="7">'Deliv 7'!$2:$4</definedName>
    <definedName name="_xlnm.Print_Titles" localSheetId="8">'Deliv 8'!$2:$4</definedName>
    <definedName name="_xlnm.Print_Titles" localSheetId="9">'Deliv 9'!$2:$4</definedName>
    <definedName name="_xlnm.Print_Titles" localSheetId="11">Match!$3:$3</definedName>
    <definedName name="Text14" localSheetId="1">'Deliv 1'!#REF!</definedName>
    <definedName name="Text14" localSheetId="10">'Deliv 10'!#REF!</definedName>
    <definedName name="Text14" localSheetId="2">'Deliv 2'!#REF!</definedName>
    <definedName name="Text14" localSheetId="3">'Deliv 3'!#REF!</definedName>
    <definedName name="Text14" localSheetId="4">'Deliv 4'!#REF!</definedName>
    <definedName name="Text14" localSheetId="5">'Deliv 5'!#REF!</definedName>
    <definedName name="Text14" localSheetId="6">'Deliv 6'!#REF!</definedName>
    <definedName name="Text14" localSheetId="7">'Deliv 7'!#REF!</definedName>
    <definedName name="Text14" localSheetId="8">'Deliv 8'!#REF!</definedName>
    <definedName name="Text14" localSheetId="9">'Deliv 9'!#REF!</definedName>
    <definedName name="Text14" localSheetId="11">Match!#REF!</definedName>
    <definedName name="Text16" localSheetId="1">'Deliv 1'!$C$108</definedName>
    <definedName name="Text16" localSheetId="10">'Deliv 10'!$C$108</definedName>
    <definedName name="Text16" localSheetId="2">'Deliv 2'!$C$108</definedName>
    <definedName name="Text16" localSheetId="3">'Deliv 3'!$C$108</definedName>
    <definedName name="Text16" localSheetId="4">'Deliv 4'!$C$108</definedName>
    <definedName name="Text16" localSheetId="5">'Deliv 5'!$C$108</definedName>
    <definedName name="Text16" localSheetId="6">'Deliv 6'!$C$108</definedName>
    <definedName name="Text16" localSheetId="7">'Deliv 7'!$C$108</definedName>
    <definedName name="Text16" localSheetId="8">'Deliv 8'!$C$108</definedName>
    <definedName name="Text16" localSheetId="9">'Deliv 9'!$C$108</definedName>
    <definedName name="Text16" localSheetId="11">Match!#REF!</definedName>
    <definedName name="Text17" localSheetId="1">'Deliv 1'!$A$46</definedName>
    <definedName name="Text17" localSheetId="10">'Deliv 10'!$A$46</definedName>
    <definedName name="Text17" localSheetId="2">'Deliv 2'!$A$46</definedName>
    <definedName name="Text17" localSheetId="3">'Deliv 3'!$A$46</definedName>
    <definedName name="Text17" localSheetId="4">'Deliv 4'!$A$46</definedName>
    <definedName name="Text17" localSheetId="5">'Deliv 5'!$A$46</definedName>
    <definedName name="Text17" localSheetId="6">'Deliv 6'!$A$46</definedName>
    <definedName name="Text17" localSheetId="7">'Deliv 7'!$A$46</definedName>
    <definedName name="Text17" localSheetId="8">'Deliv 8'!$A$46</definedName>
    <definedName name="Text17" localSheetId="9">'Deliv 9'!$A$46</definedName>
    <definedName name="Text17" localSheetId="11">Match!#REF!</definedName>
    <definedName name="Text4" localSheetId="1">'Deliv 1'!$B$19</definedName>
    <definedName name="Text4" localSheetId="10">'Deliv 10'!$B$19</definedName>
    <definedName name="Text4" localSheetId="2">'Deliv 2'!$B$19</definedName>
    <definedName name="Text4" localSheetId="3">'Deliv 3'!$B$19</definedName>
    <definedName name="Text4" localSheetId="4">'Deliv 4'!$B$19</definedName>
    <definedName name="Text4" localSheetId="5">'Deliv 5'!$B$19</definedName>
    <definedName name="Text4" localSheetId="6">'Deliv 6'!$B$19</definedName>
    <definedName name="Text4" localSheetId="7">'Deliv 7'!$B$19</definedName>
    <definedName name="Text4" localSheetId="8">'Deliv 8'!$B$19</definedName>
    <definedName name="Text4" localSheetId="9">'Deliv 9'!$B$19</definedName>
    <definedName name="Text4" localSheetId="11">Match!#REF!</definedName>
    <definedName name="Text6" localSheetId="1">'Deliv 1'!$C$6</definedName>
    <definedName name="Text6" localSheetId="10">'Deliv 10'!$C$6</definedName>
    <definedName name="Text6" localSheetId="2">'Deliv 2'!$C$6</definedName>
    <definedName name="Text6" localSheetId="3">'Deliv 3'!$C$6</definedName>
    <definedName name="Text6" localSheetId="4">'Deliv 4'!$C$6</definedName>
    <definedName name="Text6" localSheetId="5">'Deliv 5'!$C$6</definedName>
    <definedName name="Text6" localSheetId="6">'Deliv 6'!$C$6</definedName>
    <definedName name="Text6" localSheetId="7">'Deliv 7'!$C$6</definedName>
    <definedName name="Text6" localSheetId="8">'Deliv 8'!$C$6</definedName>
    <definedName name="Text6" localSheetId="9">'Deliv 9'!$C$6</definedName>
    <definedName name="Text6" localSheetId="11">Match!#REF!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2" i="48" l="1"/>
  <c r="G101" i="48"/>
  <c r="G100" i="48"/>
  <c r="G99" i="48"/>
  <c r="G98" i="48"/>
  <c r="G97" i="48"/>
  <c r="G96" i="48"/>
  <c r="G95" i="48"/>
  <c r="G94" i="48"/>
  <c r="G93" i="48"/>
  <c r="G90" i="48"/>
  <c r="G89" i="48"/>
  <c r="G88" i="48"/>
  <c r="G87" i="48"/>
  <c r="G86" i="48"/>
  <c r="G85" i="48"/>
  <c r="G84" i="48"/>
  <c r="G83" i="48"/>
  <c r="G82" i="48"/>
  <c r="G81" i="48"/>
  <c r="G79" i="48"/>
  <c r="G78" i="48"/>
  <c r="G77" i="48"/>
  <c r="G76" i="48"/>
  <c r="G75" i="48"/>
  <c r="G74" i="48"/>
  <c r="G73" i="48"/>
  <c r="G72" i="48"/>
  <c r="G71" i="48"/>
  <c r="G70" i="48"/>
  <c r="G69" i="48"/>
  <c r="G66" i="48"/>
  <c r="G65" i="48"/>
  <c r="G64" i="48"/>
  <c r="G63" i="48"/>
  <c r="G62" i="48"/>
  <c r="G61" i="48"/>
  <c r="G60" i="48"/>
  <c r="G59" i="48"/>
  <c r="G58" i="48"/>
  <c r="G57" i="48"/>
  <c r="G55" i="48"/>
  <c r="G54" i="48"/>
  <c r="G53" i="48"/>
  <c r="G52" i="48"/>
  <c r="G51" i="48"/>
  <c r="G50" i="48"/>
  <c r="G49" i="48"/>
  <c r="G48" i="48"/>
  <c r="G47" i="48"/>
  <c r="G46" i="48"/>
  <c r="G45" i="48"/>
  <c r="G42" i="48"/>
  <c r="G41" i="48"/>
  <c r="G40" i="48"/>
  <c r="G39" i="48"/>
  <c r="G38" i="48"/>
  <c r="G37" i="48"/>
  <c r="G36" i="48"/>
  <c r="G35" i="48"/>
  <c r="G32" i="48"/>
  <c r="G31" i="48"/>
  <c r="G30" i="48"/>
  <c r="G29" i="48"/>
  <c r="G28" i="48"/>
  <c r="G27" i="48"/>
  <c r="G26" i="48"/>
  <c r="G25" i="48"/>
  <c r="G24" i="48"/>
  <c r="G21" i="48"/>
  <c r="G20" i="48"/>
  <c r="G19" i="48"/>
  <c r="G16" i="48"/>
  <c r="G15" i="48"/>
  <c r="G14" i="48"/>
  <c r="G13" i="48"/>
  <c r="G12" i="48"/>
  <c r="G11" i="48"/>
  <c r="G10" i="48"/>
  <c r="G9" i="48"/>
  <c r="G8" i="48"/>
  <c r="G17" i="48" s="1"/>
  <c r="G7" i="48"/>
  <c r="G6" i="48"/>
  <c r="G102" i="47"/>
  <c r="G101" i="47"/>
  <c r="G100" i="47"/>
  <c r="G99" i="47"/>
  <c r="G98" i="47"/>
  <c r="G97" i="47"/>
  <c r="G96" i="47"/>
  <c r="G95" i="47"/>
  <c r="G94" i="47"/>
  <c r="G93" i="47"/>
  <c r="G90" i="47"/>
  <c r="G89" i="47"/>
  <c r="G88" i="47"/>
  <c r="G87" i="47"/>
  <c r="G86" i="47"/>
  <c r="G85" i="47"/>
  <c r="G84" i="47"/>
  <c r="G83" i="47"/>
  <c r="G82" i="47"/>
  <c r="G81" i="47"/>
  <c r="G79" i="47"/>
  <c r="G78" i="47"/>
  <c r="G77" i="47"/>
  <c r="G76" i="47"/>
  <c r="G75" i="47"/>
  <c r="G74" i="47"/>
  <c r="G73" i="47"/>
  <c r="G72" i="47"/>
  <c r="G71" i="47"/>
  <c r="G70" i="47"/>
  <c r="G69" i="47"/>
  <c r="G66" i="47"/>
  <c r="G65" i="47"/>
  <c r="G64" i="47"/>
  <c r="G63" i="47"/>
  <c r="G62" i="47"/>
  <c r="G61" i="47"/>
  <c r="G60" i="47"/>
  <c r="G59" i="47"/>
  <c r="G58" i="47"/>
  <c r="G57" i="47"/>
  <c r="G55" i="47"/>
  <c r="G54" i="47"/>
  <c r="G53" i="47"/>
  <c r="G52" i="47"/>
  <c r="G51" i="47"/>
  <c r="G50" i="47"/>
  <c r="G49" i="47"/>
  <c r="G48" i="47"/>
  <c r="G47" i="47"/>
  <c r="G46" i="47"/>
  <c r="G45" i="47"/>
  <c r="G42" i="47"/>
  <c r="G41" i="47"/>
  <c r="G40" i="47"/>
  <c r="G39" i="47"/>
  <c r="G38" i="47"/>
  <c r="G37" i="47"/>
  <c r="G36" i="47"/>
  <c r="G35" i="47"/>
  <c r="G32" i="47"/>
  <c r="G31" i="47"/>
  <c r="G30" i="47"/>
  <c r="G29" i="47"/>
  <c r="G28" i="47"/>
  <c r="G27" i="47"/>
  <c r="G26" i="47"/>
  <c r="G25" i="47"/>
  <c r="G24" i="47"/>
  <c r="G21" i="47"/>
  <c r="G20" i="47"/>
  <c r="G19" i="47"/>
  <c r="G16" i="47"/>
  <c r="G15" i="47"/>
  <c r="G14" i="47"/>
  <c r="G13" i="47"/>
  <c r="G12" i="47"/>
  <c r="G11" i="47"/>
  <c r="G10" i="47"/>
  <c r="G9" i="47"/>
  <c r="G8" i="47"/>
  <c r="G7" i="47"/>
  <c r="G6" i="47"/>
  <c r="G102" i="46"/>
  <c r="G101" i="46"/>
  <c r="G100" i="46"/>
  <c r="G99" i="46"/>
  <c r="G98" i="46"/>
  <c r="G97" i="46"/>
  <c r="G96" i="46"/>
  <c r="G95" i="46"/>
  <c r="G94" i="46"/>
  <c r="G93" i="46"/>
  <c r="G90" i="46"/>
  <c r="G89" i="46"/>
  <c r="G88" i="46"/>
  <c r="G87" i="46"/>
  <c r="G86" i="46"/>
  <c r="G85" i="46"/>
  <c r="G84" i="46"/>
  <c r="G83" i="46"/>
  <c r="G82" i="46"/>
  <c r="G81" i="46"/>
  <c r="G79" i="46"/>
  <c r="G78" i="46"/>
  <c r="G77" i="46"/>
  <c r="G76" i="46"/>
  <c r="G75" i="46"/>
  <c r="G74" i="46"/>
  <c r="G73" i="46"/>
  <c r="G72" i="46"/>
  <c r="G71" i="46"/>
  <c r="G70" i="46"/>
  <c r="G69" i="46"/>
  <c r="G66" i="46"/>
  <c r="G65" i="46"/>
  <c r="G64" i="46"/>
  <c r="G63" i="46"/>
  <c r="G62" i="46"/>
  <c r="G61" i="46"/>
  <c r="G60" i="46"/>
  <c r="G59" i="46"/>
  <c r="G58" i="46"/>
  <c r="G57" i="46"/>
  <c r="G55" i="46"/>
  <c r="G54" i="46"/>
  <c r="G53" i="46"/>
  <c r="G52" i="46"/>
  <c r="G51" i="46"/>
  <c r="G50" i="46"/>
  <c r="G49" i="46"/>
  <c r="G48" i="46"/>
  <c r="G47" i="46"/>
  <c r="G46" i="46"/>
  <c r="G45" i="46"/>
  <c r="G42" i="46"/>
  <c r="G41" i="46"/>
  <c r="G40" i="46"/>
  <c r="G39" i="46"/>
  <c r="G38" i="46"/>
  <c r="G37" i="46"/>
  <c r="G36" i="46"/>
  <c r="G35" i="46"/>
  <c r="G32" i="46"/>
  <c r="G31" i="46"/>
  <c r="G30" i="46"/>
  <c r="G29" i="46"/>
  <c r="G28" i="46"/>
  <c r="G27" i="46"/>
  <c r="G26" i="46"/>
  <c r="G25" i="46"/>
  <c r="G24" i="46"/>
  <c r="G21" i="46"/>
  <c r="G20" i="46"/>
  <c r="G19" i="46"/>
  <c r="G16" i="46"/>
  <c r="G15" i="46"/>
  <c r="G14" i="46"/>
  <c r="G13" i="46"/>
  <c r="G12" i="46"/>
  <c r="G11" i="46"/>
  <c r="G10" i="46"/>
  <c r="G9" i="46"/>
  <c r="G8" i="46"/>
  <c r="G7" i="46"/>
  <c r="G6" i="46"/>
  <c r="G102" i="45"/>
  <c r="G101" i="45"/>
  <c r="G100" i="45"/>
  <c r="G99" i="45"/>
  <c r="G98" i="45"/>
  <c r="G97" i="45"/>
  <c r="G96" i="45"/>
  <c r="G95" i="45"/>
  <c r="G94" i="45"/>
  <c r="G93" i="45"/>
  <c r="G90" i="45"/>
  <c r="G89" i="45"/>
  <c r="G88" i="45"/>
  <c r="G87" i="45"/>
  <c r="G86" i="45"/>
  <c r="G85" i="45"/>
  <c r="G84" i="45"/>
  <c r="G83" i="45"/>
  <c r="G82" i="45"/>
  <c r="G81" i="45"/>
  <c r="G79" i="45"/>
  <c r="G78" i="45"/>
  <c r="G77" i="45"/>
  <c r="G76" i="45"/>
  <c r="G75" i="45"/>
  <c r="G74" i="45"/>
  <c r="G73" i="45"/>
  <c r="G72" i="45"/>
  <c r="G71" i="45"/>
  <c r="G70" i="45"/>
  <c r="G69" i="45"/>
  <c r="G66" i="45"/>
  <c r="G65" i="45"/>
  <c r="G64" i="45"/>
  <c r="G63" i="45"/>
  <c r="G62" i="45"/>
  <c r="G61" i="45"/>
  <c r="G60" i="45"/>
  <c r="G59" i="45"/>
  <c r="G58" i="45"/>
  <c r="G57" i="45"/>
  <c r="G55" i="45"/>
  <c r="G54" i="45"/>
  <c r="G53" i="45"/>
  <c r="G52" i="45"/>
  <c r="G51" i="45"/>
  <c r="G50" i="45"/>
  <c r="G49" i="45"/>
  <c r="G48" i="45"/>
  <c r="G47" i="45"/>
  <c r="G46" i="45"/>
  <c r="G45" i="45"/>
  <c r="G42" i="45"/>
  <c r="G41" i="45"/>
  <c r="G40" i="45"/>
  <c r="G39" i="45"/>
  <c r="G38" i="45"/>
  <c r="G37" i="45"/>
  <c r="G36" i="45"/>
  <c r="G35" i="45"/>
  <c r="G32" i="45"/>
  <c r="G31" i="45"/>
  <c r="G30" i="45"/>
  <c r="G29" i="45"/>
  <c r="G28" i="45"/>
  <c r="G27" i="45"/>
  <c r="G26" i="45"/>
  <c r="G25" i="45"/>
  <c r="G24" i="45"/>
  <c r="G21" i="45"/>
  <c r="G20" i="45"/>
  <c r="G19" i="45"/>
  <c r="G16" i="45"/>
  <c r="G15" i="45"/>
  <c r="G14" i="45"/>
  <c r="G13" i="45"/>
  <c r="G12" i="45"/>
  <c r="G11" i="45"/>
  <c r="G10" i="45"/>
  <c r="G9" i="45"/>
  <c r="G8" i="45"/>
  <c r="G7" i="45"/>
  <c r="G6" i="45"/>
  <c r="G102" i="44"/>
  <c r="G101" i="44"/>
  <c r="G100" i="44"/>
  <c r="G99" i="44"/>
  <c r="G98" i="44"/>
  <c r="G97" i="44"/>
  <c r="G96" i="44"/>
  <c r="G95" i="44"/>
  <c r="G94" i="44"/>
  <c r="G93" i="44"/>
  <c r="G90" i="44"/>
  <c r="G89" i="44"/>
  <c r="G88" i="44"/>
  <c r="G87" i="44"/>
  <c r="G86" i="44"/>
  <c r="G85" i="44"/>
  <c r="G84" i="44"/>
  <c r="G83" i="44"/>
  <c r="G82" i="44"/>
  <c r="G81" i="44"/>
  <c r="G79" i="44"/>
  <c r="G78" i="44"/>
  <c r="G77" i="44"/>
  <c r="G76" i="44"/>
  <c r="G75" i="44"/>
  <c r="G74" i="44"/>
  <c r="G73" i="44"/>
  <c r="G72" i="44"/>
  <c r="G71" i="44"/>
  <c r="G70" i="44"/>
  <c r="G69" i="44"/>
  <c r="G66" i="44"/>
  <c r="G65" i="44"/>
  <c r="G64" i="44"/>
  <c r="G63" i="44"/>
  <c r="G62" i="44"/>
  <c r="G61" i="44"/>
  <c r="G60" i="44"/>
  <c r="G59" i="44"/>
  <c r="G58" i="44"/>
  <c r="G57" i="44"/>
  <c r="G55" i="44"/>
  <c r="G54" i="44"/>
  <c r="G53" i="44"/>
  <c r="G52" i="44"/>
  <c r="G51" i="44"/>
  <c r="G50" i="44"/>
  <c r="G49" i="44"/>
  <c r="G48" i="44"/>
  <c r="G47" i="44"/>
  <c r="G46" i="44"/>
  <c r="G45" i="44"/>
  <c r="G42" i="44"/>
  <c r="G41" i="44"/>
  <c r="G40" i="44"/>
  <c r="G39" i="44"/>
  <c r="G38" i="44"/>
  <c r="G37" i="44"/>
  <c r="G36" i="44"/>
  <c r="G35" i="44"/>
  <c r="G32" i="44"/>
  <c r="G31" i="44"/>
  <c r="G30" i="44"/>
  <c r="G29" i="44"/>
  <c r="G28" i="44"/>
  <c r="G27" i="44"/>
  <c r="G26" i="44"/>
  <c r="G25" i="44"/>
  <c r="G24" i="44"/>
  <c r="G21" i="44"/>
  <c r="G20" i="44"/>
  <c r="G19" i="44"/>
  <c r="G16" i="44"/>
  <c r="G15" i="44"/>
  <c r="G14" i="44"/>
  <c r="G13" i="44"/>
  <c r="G12" i="44"/>
  <c r="G11" i="44"/>
  <c r="G10" i="44"/>
  <c r="G9" i="44"/>
  <c r="G8" i="44"/>
  <c r="G7" i="44"/>
  <c r="G6" i="44"/>
  <c r="G102" i="43"/>
  <c r="G101" i="43"/>
  <c r="G100" i="43"/>
  <c r="G99" i="43"/>
  <c r="G98" i="43"/>
  <c r="G97" i="43"/>
  <c r="G96" i="43"/>
  <c r="G95" i="43"/>
  <c r="G94" i="43"/>
  <c r="G93" i="43"/>
  <c r="G90" i="43"/>
  <c r="G89" i="43"/>
  <c r="G88" i="43"/>
  <c r="G87" i="43"/>
  <c r="G86" i="43"/>
  <c r="G85" i="43"/>
  <c r="G84" i="43"/>
  <c r="G83" i="43"/>
  <c r="G82" i="43"/>
  <c r="G81" i="43"/>
  <c r="G79" i="43"/>
  <c r="G78" i="43"/>
  <c r="G77" i="43"/>
  <c r="G76" i="43"/>
  <c r="G75" i="43"/>
  <c r="G74" i="43"/>
  <c r="G73" i="43"/>
  <c r="G72" i="43"/>
  <c r="G71" i="43"/>
  <c r="G70" i="43"/>
  <c r="G69" i="43"/>
  <c r="G66" i="43"/>
  <c r="G65" i="43"/>
  <c r="G64" i="43"/>
  <c r="G63" i="43"/>
  <c r="G62" i="43"/>
  <c r="G61" i="43"/>
  <c r="G60" i="43"/>
  <c r="G59" i="43"/>
  <c r="G58" i="43"/>
  <c r="G57" i="43"/>
  <c r="G55" i="43"/>
  <c r="G54" i="43"/>
  <c r="G53" i="43"/>
  <c r="G52" i="43"/>
  <c r="G51" i="43"/>
  <c r="G50" i="43"/>
  <c r="G49" i="43"/>
  <c r="G48" i="43"/>
  <c r="G47" i="43"/>
  <c r="G46" i="43"/>
  <c r="G45" i="43"/>
  <c r="G42" i="43"/>
  <c r="G41" i="43"/>
  <c r="G40" i="43"/>
  <c r="G39" i="43"/>
  <c r="G38" i="43"/>
  <c r="G37" i="43"/>
  <c r="G36" i="43"/>
  <c r="G35" i="43"/>
  <c r="G32" i="43"/>
  <c r="G31" i="43"/>
  <c r="G30" i="43"/>
  <c r="G29" i="43"/>
  <c r="G28" i="43"/>
  <c r="G27" i="43"/>
  <c r="G26" i="43"/>
  <c r="G25" i="43"/>
  <c r="G24" i="43"/>
  <c r="G21" i="43"/>
  <c r="G20" i="43"/>
  <c r="G19" i="43"/>
  <c r="G16" i="43"/>
  <c r="G15" i="43"/>
  <c r="G14" i="43"/>
  <c r="G13" i="43"/>
  <c r="G12" i="43"/>
  <c r="G11" i="43"/>
  <c r="G10" i="43"/>
  <c r="G9" i="43"/>
  <c r="G8" i="43"/>
  <c r="G7" i="43"/>
  <c r="G6" i="43"/>
  <c r="G102" i="42"/>
  <c r="G101" i="42"/>
  <c r="G100" i="42"/>
  <c r="G99" i="42"/>
  <c r="G98" i="42"/>
  <c r="G97" i="42"/>
  <c r="G96" i="42"/>
  <c r="G95" i="42"/>
  <c r="G94" i="42"/>
  <c r="G93" i="42"/>
  <c r="G90" i="42"/>
  <c r="G89" i="42"/>
  <c r="G88" i="42"/>
  <c r="G87" i="42"/>
  <c r="G86" i="42"/>
  <c r="G85" i="42"/>
  <c r="G84" i="42"/>
  <c r="G83" i="42"/>
  <c r="G82" i="42"/>
  <c r="G81" i="42"/>
  <c r="G79" i="42"/>
  <c r="G78" i="42"/>
  <c r="G77" i="42"/>
  <c r="G76" i="42"/>
  <c r="G75" i="42"/>
  <c r="G74" i="42"/>
  <c r="G73" i="42"/>
  <c r="G72" i="42"/>
  <c r="G71" i="42"/>
  <c r="G70" i="42"/>
  <c r="G69" i="42"/>
  <c r="G66" i="42"/>
  <c r="G65" i="42"/>
  <c r="G64" i="42"/>
  <c r="G63" i="42"/>
  <c r="G62" i="42"/>
  <c r="G61" i="42"/>
  <c r="G60" i="42"/>
  <c r="G59" i="42"/>
  <c r="G58" i="42"/>
  <c r="G57" i="42"/>
  <c r="G55" i="42"/>
  <c r="G54" i="42"/>
  <c r="G53" i="42"/>
  <c r="G52" i="42"/>
  <c r="G51" i="42"/>
  <c r="G50" i="42"/>
  <c r="G49" i="42"/>
  <c r="G48" i="42"/>
  <c r="G47" i="42"/>
  <c r="G46" i="42"/>
  <c r="G45" i="42"/>
  <c r="G42" i="42"/>
  <c r="G41" i="42"/>
  <c r="G40" i="42"/>
  <c r="G39" i="42"/>
  <c r="G38" i="42"/>
  <c r="G37" i="42"/>
  <c r="G36" i="42"/>
  <c r="G35" i="42"/>
  <c r="G32" i="42"/>
  <c r="G31" i="42"/>
  <c r="G30" i="42"/>
  <c r="G29" i="42"/>
  <c r="G28" i="42"/>
  <c r="G27" i="42"/>
  <c r="G26" i="42"/>
  <c r="G25" i="42"/>
  <c r="G24" i="42"/>
  <c r="G33" i="42" s="1"/>
  <c r="C110" i="42" s="1"/>
  <c r="I5" i="9" s="1"/>
  <c r="G21" i="42"/>
  <c r="G20" i="42"/>
  <c r="G19" i="42"/>
  <c r="G22" i="42" s="1"/>
  <c r="C109" i="42" s="1"/>
  <c r="I4" i="9" s="1"/>
  <c r="G16" i="42"/>
  <c r="G15" i="42"/>
  <c r="G14" i="42"/>
  <c r="G13" i="42"/>
  <c r="G12" i="42"/>
  <c r="G11" i="42"/>
  <c r="G10" i="42"/>
  <c r="G9" i="42"/>
  <c r="G8" i="42"/>
  <c r="G7" i="42"/>
  <c r="G6" i="42"/>
  <c r="G102" i="41"/>
  <c r="G101" i="41"/>
  <c r="G100" i="41"/>
  <c r="G99" i="41"/>
  <c r="G98" i="41"/>
  <c r="G97" i="41"/>
  <c r="G96" i="41"/>
  <c r="G95" i="41"/>
  <c r="G94" i="41"/>
  <c r="G93" i="41"/>
  <c r="G90" i="41"/>
  <c r="G89" i="41"/>
  <c r="G88" i="41"/>
  <c r="G87" i="41"/>
  <c r="G86" i="41"/>
  <c r="G85" i="41"/>
  <c r="G84" i="41"/>
  <c r="G83" i="41"/>
  <c r="G82" i="41"/>
  <c r="G81" i="41"/>
  <c r="G79" i="41"/>
  <c r="G78" i="41"/>
  <c r="G77" i="41"/>
  <c r="G76" i="41"/>
  <c r="G75" i="41"/>
  <c r="G74" i="41"/>
  <c r="G73" i="41"/>
  <c r="G72" i="41"/>
  <c r="G71" i="41"/>
  <c r="G70" i="41"/>
  <c r="G69" i="41"/>
  <c r="G66" i="41"/>
  <c r="G65" i="41"/>
  <c r="G64" i="41"/>
  <c r="G63" i="41"/>
  <c r="G62" i="41"/>
  <c r="G61" i="41"/>
  <c r="G60" i="41"/>
  <c r="G59" i="41"/>
  <c r="G58" i="41"/>
  <c r="G57" i="41"/>
  <c r="G55" i="41"/>
  <c r="G54" i="41"/>
  <c r="G53" i="41"/>
  <c r="G52" i="41"/>
  <c r="G51" i="41"/>
  <c r="G50" i="41"/>
  <c r="G49" i="41"/>
  <c r="G48" i="41"/>
  <c r="G47" i="41"/>
  <c r="G46" i="41"/>
  <c r="G45" i="41"/>
  <c r="G42" i="41"/>
  <c r="G41" i="41"/>
  <c r="G40" i="41"/>
  <c r="G39" i="41"/>
  <c r="G38" i="41"/>
  <c r="G37" i="41"/>
  <c r="G36" i="41"/>
  <c r="G35" i="41"/>
  <c r="G32" i="41"/>
  <c r="G31" i="41"/>
  <c r="G30" i="41"/>
  <c r="G29" i="41"/>
  <c r="G28" i="41"/>
  <c r="G27" i="41"/>
  <c r="G26" i="41"/>
  <c r="G25" i="41"/>
  <c r="G24" i="41"/>
  <c r="G21" i="41"/>
  <c r="G20" i="41"/>
  <c r="G19" i="41"/>
  <c r="G16" i="41"/>
  <c r="G15" i="41"/>
  <c r="G14" i="41"/>
  <c r="G13" i="41"/>
  <c r="G12" i="41"/>
  <c r="G11" i="41"/>
  <c r="G10" i="41"/>
  <c r="G9" i="41"/>
  <c r="G8" i="41"/>
  <c r="G7" i="41"/>
  <c r="G6" i="41"/>
  <c r="G102" i="40"/>
  <c r="G101" i="40"/>
  <c r="G100" i="40"/>
  <c r="G99" i="40"/>
  <c r="G98" i="40"/>
  <c r="G97" i="40"/>
  <c r="G96" i="40"/>
  <c r="G95" i="40"/>
  <c r="G94" i="40"/>
  <c r="G93" i="40"/>
  <c r="G90" i="40"/>
  <c r="G89" i="40"/>
  <c r="G88" i="40"/>
  <c r="G87" i="40"/>
  <c r="G86" i="40"/>
  <c r="G85" i="40"/>
  <c r="G84" i="40"/>
  <c r="G83" i="40"/>
  <c r="G82" i="40"/>
  <c r="G81" i="40"/>
  <c r="G79" i="40"/>
  <c r="G78" i="40"/>
  <c r="G77" i="40"/>
  <c r="G76" i="40"/>
  <c r="G75" i="40"/>
  <c r="G74" i="40"/>
  <c r="G73" i="40"/>
  <c r="G72" i="40"/>
  <c r="G71" i="40"/>
  <c r="G70" i="40"/>
  <c r="G69" i="40"/>
  <c r="G66" i="40"/>
  <c r="G65" i="40"/>
  <c r="G64" i="40"/>
  <c r="G63" i="40"/>
  <c r="G62" i="40"/>
  <c r="G61" i="40"/>
  <c r="G60" i="40"/>
  <c r="G59" i="40"/>
  <c r="G58" i="40"/>
  <c r="G57" i="40"/>
  <c r="G55" i="40"/>
  <c r="G54" i="40"/>
  <c r="G53" i="40"/>
  <c r="G52" i="40"/>
  <c r="G51" i="40"/>
  <c r="G50" i="40"/>
  <c r="G49" i="40"/>
  <c r="G48" i="40"/>
  <c r="G47" i="40"/>
  <c r="G46" i="40"/>
  <c r="G45" i="40"/>
  <c r="G42" i="40"/>
  <c r="G41" i="40"/>
  <c r="G40" i="40"/>
  <c r="G39" i="40"/>
  <c r="G38" i="40"/>
  <c r="G37" i="40"/>
  <c r="G36" i="40"/>
  <c r="G35" i="40"/>
  <c r="G32" i="40"/>
  <c r="G31" i="40"/>
  <c r="G30" i="40"/>
  <c r="G29" i="40"/>
  <c r="G28" i="40"/>
  <c r="G27" i="40"/>
  <c r="G26" i="40"/>
  <c r="G25" i="40"/>
  <c r="G24" i="40"/>
  <c r="G21" i="40"/>
  <c r="G20" i="40"/>
  <c r="G19" i="40"/>
  <c r="G16" i="40"/>
  <c r="G15" i="40"/>
  <c r="G14" i="40"/>
  <c r="G13" i="40"/>
  <c r="G12" i="40"/>
  <c r="G11" i="40"/>
  <c r="G10" i="40"/>
  <c r="G9" i="40"/>
  <c r="G8" i="40"/>
  <c r="G7" i="40"/>
  <c r="G6" i="40"/>
  <c r="G17" i="40" s="1"/>
  <c r="G7" i="39"/>
  <c r="G8" i="39"/>
  <c r="G9" i="39"/>
  <c r="G10" i="39"/>
  <c r="G11" i="39"/>
  <c r="G12" i="39"/>
  <c r="G13" i="39"/>
  <c r="G14" i="39"/>
  <c r="G15" i="39"/>
  <c r="G16" i="39"/>
  <c r="G6" i="39"/>
  <c r="G20" i="39"/>
  <c r="G22" i="39" s="1"/>
  <c r="C109" i="39" s="1"/>
  <c r="E4" i="9" s="1"/>
  <c r="G21" i="39"/>
  <c r="G19" i="39"/>
  <c r="G25" i="39"/>
  <c r="G26" i="39"/>
  <c r="G27" i="39"/>
  <c r="G28" i="39"/>
  <c r="G29" i="39"/>
  <c r="G30" i="39"/>
  <c r="G31" i="39"/>
  <c r="G32" i="39"/>
  <c r="G24" i="39"/>
  <c r="G36" i="39"/>
  <c r="G37" i="39"/>
  <c r="G38" i="39"/>
  <c r="G39" i="39"/>
  <c r="G40" i="39"/>
  <c r="G41" i="39"/>
  <c r="G42" i="39"/>
  <c r="G35" i="39"/>
  <c r="G47" i="39"/>
  <c r="G48" i="39"/>
  <c r="G49" i="39"/>
  <c r="G50" i="39"/>
  <c r="G51" i="39"/>
  <c r="G52" i="39"/>
  <c r="G53" i="39"/>
  <c r="G54" i="39"/>
  <c r="G55" i="39"/>
  <c r="G46" i="39"/>
  <c r="G58" i="39"/>
  <c r="G59" i="39"/>
  <c r="G60" i="39"/>
  <c r="G61" i="39"/>
  <c r="G62" i="39"/>
  <c r="G63" i="39"/>
  <c r="G64" i="39"/>
  <c r="G65" i="39"/>
  <c r="G66" i="39"/>
  <c r="G57" i="39"/>
  <c r="G71" i="39"/>
  <c r="G72" i="39"/>
  <c r="G73" i="39"/>
  <c r="G74" i="39"/>
  <c r="G75" i="39"/>
  <c r="G76" i="39"/>
  <c r="G77" i="39"/>
  <c r="G78" i="39"/>
  <c r="G79" i="39"/>
  <c r="G70" i="39"/>
  <c r="G82" i="39"/>
  <c r="G83" i="39"/>
  <c r="G84" i="39"/>
  <c r="G85" i="39"/>
  <c r="G86" i="39"/>
  <c r="G87" i="39"/>
  <c r="G88" i="39"/>
  <c r="G89" i="39"/>
  <c r="G90" i="39"/>
  <c r="G81" i="39"/>
  <c r="G94" i="39"/>
  <c r="G95" i="39"/>
  <c r="G96" i="39"/>
  <c r="G97" i="39"/>
  <c r="G98" i="39"/>
  <c r="G99" i="39"/>
  <c r="G100" i="39"/>
  <c r="G101" i="39"/>
  <c r="G102" i="39"/>
  <c r="G93" i="39"/>
  <c r="G69" i="39"/>
  <c r="G45" i="39"/>
  <c r="G43" i="39" l="1"/>
  <c r="C111" i="39" s="1"/>
  <c r="E6" i="9" s="1"/>
  <c r="G22" i="40"/>
  <c r="C109" i="40" s="1"/>
  <c r="K4" i="9" s="1"/>
  <c r="G17" i="47"/>
  <c r="G33" i="47"/>
  <c r="C110" i="47" s="1"/>
  <c r="N5" i="9" s="1"/>
  <c r="G33" i="40"/>
  <c r="C110" i="40" s="1"/>
  <c r="K5" i="9" s="1"/>
  <c r="G43" i="43"/>
  <c r="C111" i="43" s="1"/>
  <c r="J6" i="9" s="1"/>
  <c r="G103" i="45"/>
  <c r="C114" i="45" s="1"/>
  <c r="F9" i="9" s="1"/>
  <c r="G103" i="44"/>
  <c r="C114" i="44" s="1"/>
  <c r="G9" i="9" s="1"/>
  <c r="G43" i="48"/>
  <c r="C111" i="48" s="1"/>
  <c r="M6" i="9" s="1"/>
  <c r="G103" i="43"/>
  <c r="C114" i="43" s="1"/>
  <c r="J9" i="9" s="1"/>
  <c r="G91" i="43"/>
  <c r="C113" i="43" s="1"/>
  <c r="J8" i="9" s="1"/>
  <c r="G67" i="43"/>
  <c r="C112" i="43" s="1"/>
  <c r="J7" i="9" s="1"/>
  <c r="G33" i="43"/>
  <c r="C110" i="43" s="1"/>
  <c r="J5" i="9" s="1"/>
  <c r="G22" i="43"/>
  <c r="C109" i="43" s="1"/>
  <c r="J4" i="9" s="1"/>
  <c r="G17" i="43"/>
  <c r="G103" i="42"/>
  <c r="C114" i="42" s="1"/>
  <c r="I9" i="9" s="1"/>
  <c r="G91" i="42"/>
  <c r="C113" i="42" s="1"/>
  <c r="I8" i="9" s="1"/>
  <c r="G67" i="42"/>
  <c r="C112" i="42" s="1"/>
  <c r="I7" i="9" s="1"/>
  <c r="G43" i="42"/>
  <c r="C111" i="42" s="1"/>
  <c r="I6" i="9" s="1"/>
  <c r="G17" i="42"/>
  <c r="C108" i="42" s="1"/>
  <c r="I3" i="9" s="1"/>
  <c r="G103" i="41"/>
  <c r="C114" i="41" s="1"/>
  <c r="H9" i="9" s="1"/>
  <c r="G91" i="41"/>
  <c r="C113" i="41" s="1"/>
  <c r="H8" i="9" s="1"/>
  <c r="G67" i="41"/>
  <c r="C112" i="41" s="1"/>
  <c r="H7" i="9" s="1"/>
  <c r="G43" i="41"/>
  <c r="C111" i="41" s="1"/>
  <c r="H6" i="9" s="1"/>
  <c r="G33" i="41"/>
  <c r="C110" i="41" s="1"/>
  <c r="H5" i="9" s="1"/>
  <c r="G22" i="41"/>
  <c r="C109" i="41" s="1"/>
  <c r="H4" i="9" s="1"/>
  <c r="G17" i="41"/>
  <c r="G91" i="44"/>
  <c r="C113" i="44" s="1"/>
  <c r="G8" i="9" s="1"/>
  <c r="G67" i="44"/>
  <c r="C112" i="44" s="1"/>
  <c r="G7" i="9" s="1"/>
  <c r="G43" i="44"/>
  <c r="C111" i="44" s="1"/>
  <c r="G6" i="9" s="1"/>
  <c r="G33" i="44"/>
  <c r="C110" i="44" s="1"/>
  <c r="G5" i="9" s="1"/>
  <c r="G22" i="44"/>
  <c r="C109" i="44" s="1"/>
  <c r="G4" i="9" s="1"/>
  <c r="G17" i="44"/>
  <c r="C108" i="44" s="1"/>
  <c r="G3" i="9" s="1"/>
  <c r="G91" i="45"/>
  <c r="C113" i="45" s="1"/>
  <c r="F8" i="9" s="1"/>
  <c r="G67" i="45"/>
  <c r="C112" i="45" s="1"/>
  <c r="F7" i="9" s="1"/>
  <c r="G43" i="45"/>
  <c r="C111" i="45" s="1"/>
  <c r="F6" i="9" s="1"/>
  <c r="G33" i="45"/>
  <c r="C110" i="45" s="1"/>
  <c r="F5" i="9" s="1"/>
  <c r="G22" i="45"/>
  <c r="C109" i="45" s="1"/>
  <c r="F4" i="9" s="1"/>
  <c r="G17" i="45"/>
  <c r="G103" i="39"/>
  <c r="C114" i="39" s="1"/>
  <c r="E9" i="9" s="1"/>
  <c r="G33" i="39"/>
  <c r="C110" i="39" s="1"/>
  <c r="E5" i="9" s="1"/>
  <c r="G103" i="40"/>
  <c r="C114" i="40" s="1"/>
  <c r="K9" i="9" s="1"/>
  <c r="G91" i="40"/>
  <c r="C113" i="40" s="1"/>
  <c r="K8" i="9" s="1"/>
  <c r="G67" i="40"/>
  <c r="C112" i="40" s="1"/>
  <c r="K7" i="9" s="1"/>
  <c r="G43" i="40"/>
  <c r="C111" i="40" s="1"/>
  <c r="K6" i="9" s="1"/>
  <c r="G103" i="46"/>
  <c r="C114" i="46" s="1"/>
  <c r="L9" i="9" s="1"/>
  <c r="G91" i="46"/>
  <c r="C113" i="46" s="1"/>
  <c r="L8" i="9" s="1"/>
  <c r="G67" i="46"/>
  <c r="C112" i="46" s="1"/>
  <c r="L7" i="9" s="1"/>
  <c r="G43" i="46"/>
  <c r="C111" i="46" s="1"/>
  <c r="L6" i="9" s="1"/>
  <c r="G33" i="46"/>
  <c r="C110" i="46" s="1"/>
  <c r="L5" i="9" s="1"/>
  <c r="G22" i="46"/>
  <c r="C109" i="46" s="1"/>
  <c r="L4" i="9" s="1"/>
  <c r="G17" i="46"/>
  <c r="C108" i="46" s="1"/>
  <c r="L3" i="9" s="1"/>
  <c r="G103" i="48"/>
  <c r="C114" i="48" s="1"/>
  <c r="M9" i="9" s="1"/>
  <c r="G91" i="48"/>
  <c r="C113" i="48" s="1"/>
  <c r="M8" i="9" s="1"/>
  <c r="G67" i="48"/>
  <c r="C112" i="48" s="1"/>
  <c r="M7" i="9" s="1"/>
  <c r="G33" i="48"/>
  <c r="C110" i="48" s="1"/>
  <c r="M5" i="9" s="1"/>
  <c r="G22" i="48"/>
  <c r="C109" i="48" s="1"/>
  <c r="M4" i="9" s="1"/>
  <c r="G103" i="47"/>
  <c r="C114" i="47" s="1"/>
  <c r="N9" i="9" s="1"/>
  <c r="G91" i="47"/>
  <c r="C113" i="47" s="1"/>
  <c r="N8" i="9" s="1"/>
  <c r="G67" i="47"/>
  <c r="C112" i="47" s="1"/>
  <c r="N7" i="9" s="1"/>
  <c r="G43" i="47"/>
  <c r="C111" i="47" s="1"/>
  <c r="N6" i="9" s="1"/>
  <c r="G22" i="47"/>
  <c r="C109" i="47" s="1"/>
  <c r="N4" i="9" s="1"/>
  <c r="C108" i="48"/>
  <c r="M3" i="9" s="1"/>
  <c r="C108" i="47"/>
  <c r="N3" i="9" s="1"/>
  <c r="C108" i="45"/>
  <c r="F3" i="9" s="1"/>
  <c r="C108" i="43"/>
  <c r="J3" i="9" s="1"/>
  <c r="C108" i="41"/>
  <c r="H3" i="9" s="1"/>
  <c r="C108" i="40"/>
  <c r="K3" i="9" s="1"/>
  <c r="G17" i="39"/>
  <c r="C108" i="39" s="1"/>
  <c r="E3" i="9" s="1"/>
  <c r="G67" i="39"/>
  <c r="C112" i="39" s="1"/>
  <c r="E7" i="9" s="1"/>
  <c r="G91" i="39"/>
  <c r="C113" i="39" s="1"/>
  <c r="E8" i="9" s="1"/>
  <c r="G105" i="43" l="1"/>
  <c r="G105" i="42"/>
  <c r="G105" i="41"/>
  <c r="G105" i="44"/>
  <c r="G105" i="45"/>
  <c r="G105" i="40"/>
  <c r="G105" i="46"/>
  <c r="G105" i="48"/>
  <c r="G105" i="47"/>
  <c r="G105" i="39"/>
  <c r="H19" i="28"/>
  <c r="H20" i="28"/>
  <c r="H18" i="28"/>
  <c r="H21" i="28" l="1"/>
  <c r="H24" i="28"/>
  <c r="H25" i="28"/>
  <c r="H26" i="28"/>
  <c r="H27" i="28"/>
  <c r="H28" i="28"/>
  <c r="H29" i="28"/>
  <c r="H30" i="28"/>
  <c r="H31" i="28"/>
  <c r="H93" i="28"/>
  <c r="H94" i="28"/>
  <c r="H95" i="28"/>
  <c r="H96" i="28"/>
  <c r="H97" i="28"/>
  <c r="H98" i="28"/>
  <c r="H99" i="28"/>
  <c r="H100" i="28"/>
  <c r="H101" i="28"/>
  <c r="H92" i="28"/>
  <c r="H81" i="28"/>
  <c r="H82" i="28"/>
  <c r="H83" i="28"/>
  <c r="H84" i="28"/>
  <c r="H85" i="28"/>
  <c r="H86" i="28"/>
  <c r="H87" i="28"/>
  <c r="H88" i="28"/>
  <c r="H89" i="28"/>
  <c r="H80" i="28"/>
  <c r="H70" i="28"/>
  <c r="H71" i="28"/>
  <c r="H72" i="28"/>
  <c r="H73" i="28"/>
  <c r="H74" i="28"/>
  <c r="H75" i="28"/>
  <c r="H76" i="28"/>
  <c r="H77" i="28"/>
  <c r="H78" i="28"/>
  <c r="H69" i="28"/>
  <c r="H57" i="28"/>
  <c r="H58" i="28"/>
  <c r="H59" i="28"/>
  <c r="H60" i="28"/>
  <c r="H61" i="28"/>
  <c r="H62" i="28"/>
  <c r="H63" i="28"/>
  <c r="H64" i="28"/>
  <c r="H65" i="28"/>
  <c r="H56" i="28"/>
  <c r="H46" i="28"/>
  <c r="H47" i="28"/>
  <c r="H48" i="28"/>
  <c r="H49" i="28"/>
  <c r="H50" i="28"/>
  <c r="H51" i="28"/>
  <c r="H52" i="28"/>
  <c r="H53" i="28"/>
  <c r="H54" i="28"/>
  <c r="H45" i="28"/>
  <c r="H35" i="28"/>
  <c r="H36" i="28"/>
  <c r="H37" i="28"/>
  <c r="H38" i="28"/>
  <c r="H39" i="28"/>
  <c r="H40" i="28"/>
  <c r="H41" i="28"/>
  <c r="H34" i="28"/>
  <c r="H23" i="28"/>
  <c r="H6" i="28"/>
  <c r="H7" i="28"/>
  <c r="H8" i="28"/>
  <c r="H9" i="28"/>
  <c r="H10" i="28"/>
  <c r="H11" i="28"/>
  <c r="H12" i="28"/>
  <c r="H13" i="28"/>
  <c r="H14" i="28"/>
  <c r="H15" i="28"/>
  <c r="H5" i="28"/>
  <c r="H68" i="28"/>
  <c r="H44" i="28"/>
  <c r="H102" i="28" l="1"/>
  <c r="C113" i="28" s="1"/>
  <c r="O9" i="9" s="1"/>
  <c r="H90" i="28"/>
  <c r="C112" i="28" s="1"/>
  <c r="O8" i="9" s="1"/>
  <c r="H66" i="28"/>
  <c r="C111" i="28" s="1"/>
  <c r="O7" i="9" s="1"/>
  <c r="H42" i="28"/>
  <c r="C110" i="28" s="1"/>
  <c r="O6" i="9" s="1"/>
  <c r="H32" i="28"/>
  <c r="C109" i="28" s="1"/>
  <c r="O5" i="9" s="1"/>
  <c r="H16" i="28"/>
  <c r="N10" i="9"/>
  <c r="C108" i="28"/>
  <c r="O4" i="9" s="1"/>
  <c r="M10" i="9"/>
  <c r="C107" i="28" l="1"/>
  <c r="O3" i="9" s="1"/>
  <c r="O10" i="9" s="1"/>
  <c r="D11" i="9" s="1"/>
  <c r="H104" i="28"/>
  <c r="H10" i="9" l="1"/>
  <c r="F10" i="9"/>
  <c r="I10" i="9"/>
  <c r="J10" i="9"/>
  <c r="L10" i="9"/>
  <c r="K10" i="9"/>
  <c r="G10" i="9"/>
  <c r="D4" i="9" l="1"/>
  <c r="D6" i="9" l="1"/>
  <c r="D9" i="9"/>
  <c r="D8" i="9"/>
  <c r="D5" i="9"/>
  <c r="D7" i="9"/>
  <c r="D3" i="9" l="1"/>
  <c r="D10" i="9" s="1"/>
  <c r="C6" i="9" l="1"/>
  <c r="D12" i="9"/>
  <c r="E10" i="9"/>
</calcChain>
</file>

<file path=xl/sharedStrings.xml><?xml version="1.0" encoding="utf-8"?>
<sst xmlns="http://schemas.openxmlformats.org/spreadsheetml/2006/main" count="1624" uniqueCount="90">
  <si>
    <t>Grant Request</t>
  </si>
  <si>
    <t>=</t>
  </si>
  <si>
    <t>Total</t>
  </si>
  <si>
    <t>Salaries/Benefits – Grantee Staff Only</t>
  </si>
  <si>
    <t>     </t>
  </si>
  <si>
    <t>Travel</t>
  </si>
  <si>
    <t>Equip. &amp; Supplies</t>
  </si>
  <si>
    <t>Administration</t>
  </si>
  <si>
    <t>Category</t>
  </si>
  <si>
    <t>Individual, Staff, or Contractor</t>
  </si>
  <si>
    <t>Task or Item</t>
  </si>
  <si>
    <t>Subtotal Salaries</t>
  </si>
  <si>
    <t>Miles</t>
  </si>
  <si>
    <t>Meals</t>
  </si>
  <si>
    <t>Lodging</t>
  </si>
  <si>
    <t>Subtotal Travel</t>
  </si>
  <si>
    <t>Subtotal Equip. &amp; Supplies</t>
  </si>
  <si>
    <t>Subtotal Admin.</t>
  </si>
  <si>
    <t>Contractual</t>
  </si>
  <si>
    <t>A. Contractor Salaries</t>
  </si>
  <si>
    <t>B. Other Contractual</t>
  </si>
  <si>
    <t>Subtotal Contractual</t>
  </si>
  <si>
    <t>Construction</t>
  </si>
  <si>
    <t>A. Materials</t>
  </si>
  <si>
    <t>B. Labor</t>
  </si>
  <si>
    <t>Subtotal Construction</t>
  </si>
  <si>
    <t>Other</t>
  </si>
  <si>
    <t>Subtotal Other</t>
  </si>
  <si>
    <t xml:space="preserve">1. Salaries/Benefits </t>
  </si>
  <si>
    <t>2. Travel</t>
  </si>
  <si>
    <t>3. Equipment and Supplies</t>
  </si>
  <si>
    <t>4. Administration</t>
  </si>
  <si>
    <t>5. Contractual</t>
  </si>
  <si>
    <t>6. Construction</t>
  </si>
  <si>
    <t>7. Other</t>
  </si>
  <si>
    <t>TOTAL Grant Project Costs</t>
  </si>
  <si>
    <t>Units</t>
  </si>
  <si>
    <t>Deliverable # 1</t>
  </si>
  <si>
    <t xml:space="preserve">Title:   </t>
  </si>
  <si>
    <t>Deliverables</t>
  </si>
  <si>
    <t>Deliverable # 2</t>
  </si>
  <si>
    <t>Deliverable # 3</t>
  </si>
  <si>
    <t>Deliverable # 5</t>
  </si>
  <si>
    <t>Deliverable # 6</t>
  </si>
  <si>
    <t>Deliverable # 7</t>
  </si>
  <si>
    <t>Deliverable # 8</t>
  </si>
  <si>
    <t>Cost Per Unit (Rate)</t>
  </si>
  <si>
    <t>Commonwealth of Pennsylvania</t>
  </si>
  <si>
    <t>Department of Environmental Protection</t>
  </si>
  <si>
    <t>Task &amp; Deliverable Budget Worksheet Instructions</t>
  </si>
  <si>
    <t>1.</t>
  </si>
  <si>
    <t>3.</t>
  </si>
  <si>
    <t xml:space="preserve">headings.  </t>
  </si>
  <si>
    <t>2.</t>
  </si>
  <si>
    <t>4.</t>
  </si>
  <si>
    <t>To enter a lump sum amount, you will need to enter the Unit number as 1 (one) and the amount under Cost per Unit.</t>
  </si>
  <si>
    <t>5.</t>
  </si>
  <si>
    <t>6.</t>
  </si>
  <si>
    <t>You will not be able to insert / delete rows; please use additional Deliverable tabs if the number of rows provided is not sufficient.</t>
  </si>
  <si>
    <r>
      <t xml:space="preserve">Only the sections below the Headings - </t>
    </r>
    <r>
      <rPr>
        <b/>
        <sz val="11"/>
        <color theme="1"/>
        <rFont val="Calibri"/>
        <family val="2"/>
        <scheme val="minor"/>
      </rPr>
      <t>"Individual, Staff or Contractor", "Task or Item", "Units", "Cost per Unit"</t>
    </r>
    <r>
      <rPr>
        <sz val="11"/>
        <color theme="1"/>
        <rFont val="Calibri"/>
        <family val="2"/>
        <scheme val="minor"/>
      </rPr>
      <t xml:space="preserve"> can be </t>
    </r>
  </si>
  <si>
    <t>7.</t>
  </si>
  <si>
    <r>
      <t xml:space="preserve">Submit only the Excel version to the Grants Center with any other required documents for review.  </t>
    </r>
    <r>
      <rPr>
        <b/>
        <sz val="11"/>
        <color theme="1"/>
        <rFont val="Calibri"/>
        <family val="2"/>
        <scheme val="minor"/>
      </rPr>
      <t>PDF will not be accepted.</t>
    </r>
  </si>
  <si>
    <t>Deliverable # 4</t>
  </si>
  <si>
    <t>8.</t>
  </si>
  <si>
    <t xml:space="preserve">If you have any questions or issues with this Task &amp; Deliverable Budget Worksheet, please call the Grants Center at </t>
  </si>
  <si>
    <t>at (717) 705-3566.</t>
  </si>
  <si>
    <t>9.</t>
  </si>
  <si>
    <t>Deliverable # 9</t>
  </si>
  <si>
    <t>Deliverable # 10</t>
  </si>
  <si>
    <t>Match</t>
  </si>
  <si>
    <t xml:space="preserve"> TOTALS</t>
  </si>
  <si>
    <t>Match Date</t>
  </si>
  <si>
    <t>Match Amount</t>
  </si>
  <si>
    <t>Cash</t>
  </si>
  <si>
    <t>In-Kind</t>
  </si>
  <si>
    <t>10.</t>
  </si>
  <si>
    <r>
      <t xml:space="preserve">All Match can be entered on the </t>
    </r>
    <r>
      <rPr>
        <b/>
        <sz val="11"/>
        <color theme="1"/>
        <rFont val="Calibri"/>
        <family val="2"/>
        <scheme val="minor"/>
      </rPr>
      <t xml:space="preserve">"Match" </t>
    </r>
    <r>
      <rPr>
        <sz val="11"/>
        <color theme="1"/>
        <rFont val="Calibri"/>
        <family val="2"/>
        <scheme val="minor"/>
      </rPr>
      <t>tab.  You will need to enter the Match Date (date of the Match commitment letter),</t>
    </r>
  </si>
  <si>
    <t xml:space="preserve">Match cash value and / or In-kind value.  </t>
  </si>
  <si>
    <t>Enter all information by clicking on the Deliverable (Deliv #) tabs below.</t>
  </si>
  <si>
    <t>Complete the "Title" and "Est. Completion Date" at the top of each worksheet you will be using.</t>
  </si>
  <si>
    <r>
      <t xml:space="preserve">To calculate the totals of each item, you will need to enter a number under </t>
    </r>
    <r>
      <rPr>
        <b/>
        <sz val="11"/>
        <color theme="1"/>
        <rFont val="Calibri"/>
        <family val="2"/>
        <scheme val="minor"/>
      </rPr>
      <t>"Units"</t>
    </r>
    <r>
      <rPr>
        <sz val="11"/>
        <color theme="1"/>
        <rFont val="Calibri"/>
        <family val="2"/>
        <scheme val="minor"/>
      </rPr>
      <t xml:space="preserve"> and the amount under </t>
    </r>
    <r>
      <rPr>
        <b/>
        <sz val="11"/>
        <color theme="1"/>
        <rFont val="Calibri"/>
        <family val="2"/>
        <scheme val="minor"/>
      </rPr>
      <t xml:space="preserve">"Cost per Unit (Rate)" </t>
    </r>
  </si>
  <si>
    <t xml:space="preserve">Est. Completion Date:  </t>
  </si>
  <si>
    <t>For the current rate, visit:</t>
  </si>
  <si>
    <t xml:space="preserve"> http://www.gsa.gov/portal/content/100715</t>
  </si>
  <si>
    <r>
      <t xml:space="preserve">used to enter information.  For each budget line item entry, </t>
    </r>
    <r>
      <rPr>
        <b/>
        <u/>
        <sz val="11"/>
        <color theme="1"/>
        <rFont val="Calibri"/>
        <family val="2"/>
        <scheme val="minor"/>
      </rPr>
      <t>all columns must be completed</t>
    </r>
    <r>
      <rPr>
        <sz val="11"/>
        <color theme="1"/>
        <rFont val="Calibri"/>
        <family val="2"/>
        <scheme val="minor"/>
      </rPr>
      <t>.  Totals are automatically calculated.</t>
    </r>
  </si>
  <si>
    <t>SUBTOTAL (Must be equal to DEP Grant Award)</t>
  </si>
  <si>
    <t>11.</t>
  </si>
  <si>
    <t>DO NOT DELETE SHEETS (Deliv  1, Deliv 2, … Match, Grand Total).</t>
  </si>
  <si>
    <t>Current GSA mileage rate is 0.58.  At time of reimbursement, you will be compensated for the GSA rate at the time of travel.</t>
  </si>
  <si>
    <t>MATCH (Cash and/or In-kind)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</si>
</sst>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&quot;$&quot;#,##0.00"/>
    <numFmt numFmtId="166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1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44" fontId="6" fillId="0" borderId="0" xfId="1" applyNumberFormat="1" applyFont="1"/>
    <xf numFmtId="43" fontId="6" fillId="0" borderId="0" xfId="0" applyNumberFormat="1" applyFont="1"/>
    <xf numFmtId="0" fontId="6" fillId="0" borderId="0" xfId="0" applyFont="1" applyBorder="1" applyAlignment="1">
      <alignment vertical="center" wrapText="1"/>
    </xf>
    <xf numFmtId="0" fontId="7" fillId="6" borderId="9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3" fontId="7" fillId="4" borderId="22" xfId="1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7" fillId="11" borderId="2" xfId="0" applyFont="1" applyFill="1" applyBorder="1" applyAlignment="1" applyProtection="1">
      <alignment vertical="center" wrapText="1"/>
    </xf>
    <xf numFmtId="0" fontId="6" fillId="11" borderId="4" xfId="0" applyFont="1" applyFill="1" applyBorder="1" applyAlignment="1" applyProtection="1">
      <alignment vertical="center" wrapText="1"/>
    </xf>
    <xf numFmtId="44" fontId="6" fillId="7" borderId="4" xfId="1" applyNumberFormat="1" applyFont="1" applyFill="1" applyBorder="1" applyAlignment="1" applyProtection="1">
      <alignment horizontal="right" vertical="center" wrapText="1"/>
    </xf>
    <xf numFmtId="44" fontId="7" fillId="2" borderId="5" xfId="0" applyNumberFormat="1" applyFont="1" applyFill="1" applyBorder="1" applyAlignment="1" applyProtection="1">
      <alignment vertical="center" wrapText="1"/>
    </xf>
    <xf numFmtId="43" fontId="6" fillId="7" borderId="4" xfId="1" applyNumberFormat="1" applyFont="1" applyFill="1" applyBorder="1" applyAlignment="1" applyProtection="1">
      <alignment horizontal="right" vertical="center" wrapText="1"/>
    </xf>
    <xf numFmtId="0" fontId="6" fillId="10" borderId="4" xfId="0" applyFont="1" applyFill="1" applyBorder="1" applyAlignment="1" applyProtection="1">
      <alignment horizontal="center" vertical="center" wrapText="1"/>
    </xf>
    <xf numFmtId="43" fontId="6" fillId="10" borderId="4" xfId="1" applyNumberFormat="1" applyFont="1" applyFill="1" applyBorder="1" applyAlignment="1" applyProtection="1">
      <alignment horizontal="right" vertical="center" wrapText="1"/>
    </xf>
    <xf numFmtId="43" fontId="6" fillId="7" borderId="4" xfId="0" applyNumberFormat="1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vertical="center" wrapText="1"/>
    </xf>
    <xf numFmtId="44" fontId="7" fillId="2" borderId="3" xfId="0" applyNumberFormat="1" applyFont="1" applyFill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horizontal="right" vertical="center" wrapText="1"/>
    </xf>
    <xf numFmtId="43" fontId="6" fillId="7" borderId="4" xfId="0" applyNumberFormat="1" applyFont="1" applyFill="1" applyBorder="1" applyAlignment="1" applyProtection="1">
      <alignment horizontal="right" vertical="center" wrapText="1"/>
    </xf>
    <xf numFmtId="0" fontId="7" fillId="5" borderId="2" xfId="0" applyFont="1" applyFill="1" applyBorder="1" applyAlignment="1" applyProtection="1">
      <alignment vertical="center" wrapText="1"/>
    </xf>
    <xf numFmtId="0" fontId="7" fillId="10" borderId="2" xfId="0" applyFont="1" applyFill="1" applyBorder="1" applyAlignment="1" applyProtection="1">
      <alignment vertical="center" wrapText="1"/>
    </xf>
    <xf numFmtId="0" fontId="6" fillId="10" borderId="4" xfId="0" applyFont="1" applyFill="1" applyBorder="1" applyAlignment="1" applyProtection="1">
      <alignment vertical="center" wrapText="1"/>
    </xf>
    <xf numFmtId="0" fontId="6" fillId="5" borderId="8" xfId="0" applyFont="1" applyFill="1" applyBorder="1" applyAlignment="1" applyProtection="1">
      <alignment horizontal="left" vertical="center" wrapText="1"/>
    </xf>
    <xf numFmtId="43" fontId="6" fillId="10" borderId="4" xfId="0" applyNumberFormat="1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vertical="center" wrapText="1"/>
    </xf>
    <xf numFmtId="0" fontId="6" fillId="5" borderId="2" xfId="0" applyFont="1" applyFill="1" applyBorder="1" applyAlignment="1" applyProtection="1">
      <alignment vertical="center" wrapText="1"/>
    </xf>
    <xf numFmtId="0" fontId="6" fillId="0" borderId="15" xfId="0" applyFont="1" applyBorder="1" applyAlignment="1" applyProtection="1">
      <alignment vertical="center" wrapText="1"/>
    </xf>
    <xf numFmtId="43" fontId="6" fillId="0" borderId="17" xfId="0" applyNumberFormat="1" applyFont="1" applyBorder="1" applyAlignment="1" applyProtection="1">
      <alignment vertical="center" wrapText="1"/>
    </xf>
    <xf numFmtId="43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0" applyFont="1" applyFill="1" applyBorder="1" applyAlignment="1" applyProtection="1">
      <alignment horizontal="justify" vertical="center" wrapText="1"/>
    </xf>
    <xf numFmtId="43" fontId="6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quotePrefix="1"/>
    <xf numFmtId="0" fontId="5" fillId="5" borderId="19" xfId="0" applyFont="1" applyFill="1" applyBorder="1" applyAlignment="1" applyProtection="1">
      <alignment horizontal="center"/>
    </xf>
    <xf numFmtId="0" fontId="5" fillId="5" borderId="23" xfId="0" applyFont="1" applyFill="1" applyBorder="1" applyAlignment="1" applyProtection="1">
      <alignment horizontal="center"/>
    </xf>
    <xf numFmtId="165" fontId="1" fillId="0" borderId="20" xfId="0" applyNumberFormat="1" applyFont="1" applyBorder="1" applyAlignment="1" applyProtection="1">
      <alignment vertical="center" wrapText="1"/>
    </xf>
    <xf numFmtId="43" fontId="0" fillId="0" borderId="18" xfId="0" applyNumberFormat="1" applyBorder="1" applyProtection="1"/>
    <xf numFmtId="43" fontId="0" fillId="0" borderId="20" xfId="0" applyNumberFormat="1" applyBorder="1" applyProtection="1"/>
    <xf numFmtId="165" fontId="1" fillId="7" borderId="22" xfId="0" applyNumberFormat="1" applyFont="1" applyFill="1" applyBorder="1" applyAlignment="1" applyProtection="1">
      <alignment vertical="center" wrapText="1"/>
    </xf>
    <xf numFmtId="43" fontId="5" fillId="7" borderId="22" xfId="0" applyNumberFormat="1" applyFont="1" applyFill="1" applyBorder="1" applyProtection="1"/>
    <xf numFmtId="0" fontId="7" fillId="5" borderId="14" xfId="0" applyFont="1" applyFill="1" applyBorder="1" applyAlignment="1" applyProtection="1">
      <alignment vertical="center" wrapText="1"/>
    </xf>
    <xf numFmtId="44" fontId="6" fillId="8" borderId="4" xfId="0" applyNumberFormat="1" applyFont="1" applyFill="1" applyBorder="1" applyAlignment="1" applyProtection="1">
      <alignment horizontal="right" vertical="center"/>
    </xf>
    <xf numFmtId="44" fontId="7" fillId="2" borderId="6" xfId="0" applyNumberFormat="1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vertical="center" wrapText="1"/>
    </xf>
    <xf numFmtId="44" fontId="6" fillId="8" borderId="3" xfId="0" applyNumberFormat="1" applyFont="1" applyFill="1" applyBorder="1" applyAlignment="1" applyProtection="1">
      <alignment horizontal="right" vertical="center"/>
    </xf>
    <xf numFmtId="0" fontId="6" fillId="8" borderId="4" xfId="0" applyFont="1" applyFill="1" applyBorder="1" applyAlignment="1" applyProtection="1">
      <alignment horizontal="center" vertical="center" wrapText="1"/>
    </xf>
    <xf numFmtId="0" fontId="6" fillId="6" borderId="4" xfId="0" applyFont="1" applyFill="1" applyBorder="1" applyAlignment="1" applyProtection="1">
      <alignment horizontal="left" vertical="center" wrapText="1"/>
      <protection locked="0"/>
    </xf>
    <xf numFmtId="0" fontId="6" fillId="9" borderId="4" xfId="0" applyFont="1" applyFill="1" applyBorder="1" applyAlignment="1" applyProtection="1">
      <alignment horizontal="left" vertical="center" wrapText="1"/>
      <protection locked="0"/>
    </xf>
    <xf numFmtId="0" fontId="7" fillId="10" borderId="2" xfId="0" applyFont="1" applyFill="1" applyBorder="1" applyAlignment="1" applyProtection="1">
      <alignment horizontal="left" vertical="center" wrapText="1"/>
    </xf>
    <xf numFmtId="0" fontId="6" fillId="10" borderId="4" xfId="0" applyFont="1" applyFill="1" applyBorder="1" applyAlignment="1" applyProtection="1">
      <alignment horizontal="left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6" fillId="0" borderId="0" xfId="0" applyFont="1"/>
    <xf numFmtId="0" fontId="6" fillId="0" borderId="0" xfId="0" applyFont="1" applyBorder="1" applyProtection="1"/>
    <xf numFmtId="166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6" fillId="9" borderId="4" xfId="1" applyNumberFormat="1" applyFont="1" applyFill="1" applyBorder="1" applyAlignment="1" applyProtection="1">
      <alignment horizontal="right" vertical="center" wrapText="1"/>
      <protection locked="0"/>
    </xf>
    <xf numFmtId="166" fontId="6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/>
    <xf numFmtId="0" fontId="0" fillId="0" borderId="0" xfId="0" applyBorder="1"/>
    <xf numFmtId="0" fontId="0" fillId="0" borderId="29" xfId="0" applyBorder="1"/>
    <xf numFmtId="49" fontId="0" fillId="0" borderId="30" xfId="0" applyNumberFormat="1" applyBorder="1" applyAlignment="1">
      <alignment horizontal="center"/>
    </xf>
    <xf numFmtId="0" fontId="0" fillId="0" borderId="25" xfId="0" applyBorder="1"/>
    <xf numFmtId="0" fontId="0" fillId="0" borderId="21" xfId="0" applyBorder="1"/>
    <xf numFmtId="0" fontId="0" fillId="0" borderId="28" xfId="0" applyBorder="1"/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vertical="center" wrapText="1"/>
    </xf>
    <xf numFmtId="164" fontId="6" fillId="12" borderId="4" xfId="0" applyNumberFormat="1" applyFont="1" applyFill="1" applyBorder="1" applyAlignment="1" applyProtection="1">
      <alignment horizontal="center" vertical="center" wrapText="1"/>
    </xf>
    <xf numFmtId="43" fontId="6" fillId="0" borderId="0" xfId="0" applyNumberFormat="1" applyFont="1" applyProtection="1"/>
    <xf numFmtId="43" fontId="6" fillId="0" borderId="0" xfId="0" applyNumberFormat="1" applyFont="1" applyBorder="1" applyProtection="1"/>
    <xf numFmtId="43" fontId="6" fillId="0" borderId="0" xfId="0" applyNumberFormat="1" applyFont="1" applyAlignment="1" applyProtection="1">
      <alignment wrapText="1"/>
    </xf>
    <xf numFmtId="43" fontId="5" fillId="7" borderId="8" xfId="0" applyNumberFormat="1" applyFont="1" applyFill="1" applyBorder="1" applyProtection="1"/>
    <xf numFmtId="0" fontId="7" fillId="2" borderId="8" xfId="0" applyFont="1" applyFill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vertical="center" wrapText="1"/>
    </xf>
    <xf numFmtId="0" fontId="0" fillId="9" borderId="0" xfId="0" applyFill="1" applyBorder="1" applyProtection="1"/>
    <xf numFmtId="0" fontId="0" fillId="9" borderId="0" xfId="0" applyFill="1" applyProtection="1"/>
    <xf numFmtId="165" fontId="1" fillId="13" borderId="22" xfId="0" applyNumberFormat="1" applyFont="1" applyFill="1" applyBorder="1" applyAlignment="1" applyProtection="1">
      <alignment vertical="center" wrapText="1"/>
    </xf>
    <xf numFmtId="165" fontId="1" fillId="14" borderId="22" xfId="0" applyNumberFormat="1" applyFont="1" applyFill="1" applyBorder="1" applyAlignment="1" applyProtection="1">
      <alignment vertical="center" wrapText="1"/>
    </xf>
    <xf numFmtId="43" fontId="5" fillId="14" borderId="22" xfId="0" applyNumberFormat="1" applyFont="1" applyFill="1" applyBorder="1" applyProtection="1"/>
    <xf numFmtId="43" fontId="5" fillId="9" borderId="32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justify" vertical="center" wrapText="1"/>
    </xf>
    <xf numFmtId="0" fontId="7" fillId="0" borderId="0" xfId="0" applyFont="1" applyBorder="1" applyAlignment="1" applyProtection="1">
      <alignment wrapText="1"/>
    </xf>
    <xf numFmtId="1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9" borderId="8" xfId="0" applyFont="1" applyFill="1" applyBorder="1" applyAlignment="1" applyProtection="1">
      <alignment vertical="center" wrapText="1"/>
      <protection locked="0"/>
    </xf>
    <xf numFmtId="0" fontId="6" fillId="9" borderId="22" xfId="0" applyFont="1" applyFill="1" applyBorder="1" applyAlignment="1" applyProtection="1">
      <alignment vertical="center" wrapText="1"/>
      <protection locked="0"/>
    </xf>
    <xf numFmtId="0" fontId="6" fillId="6" borderId="22" xfId="0" applyFont="1" applyFill="1" applyBorder="1" applyAlignment="1" applyProtection="1">
      <alignment vertical="center" wrapText="1"/>
      <protection locked="0"/>
    </xf>
    <xf numFmtId="44" fontId="6" fillId="9" borderId="4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Alignment="1">
      <alignment horizontal="left"/>
    </xf>
    <xf numFmtId="10" fontId="2" fillId="0" borderId="12" xfId="0" applyNumberFormat="1" applyFont="1" applyBorder="1" applyAlignment="1" applyProtection="1">
      <alignment horizontal="center" vertical="center" wrapText="1"/>
    </xf>
    <xf numFmtId="10" fontId="5" fillId="9" borderId="32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left"/>
    </xf>
    <xf numFmtId="0" fontId="7" fillId="2" borderId="8" xfId="0" applyFont="1" applyFill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vertical="center" wrapText="1"/>
    </xf>
    <xf numFmtId="14" fontId="6" fillId="9" borderId="22" xfId="0" applyNumberFormat="1" applyFont="1" applyFill="1" applyBorder="1" applyAlignment="1" applyProtection="1">
      <alignment vertical="center" wrapText="1"/>
      <protection locked="0"/>
    </xf>
    <xf numFmtId="14" fontId="6" fillId="6" borderId="22" xfId="0" applyNumberFormat="1" applyFont="1" applyFill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9" fillId="0" borderId="0" xfId="2" applyBorder="1" applyAlignment="1" applyProtection="1">
      <alignment horizontal="left"/>
      <protection locked="0"/>
    </xf>
    <xf numFmtId="0" fontId="6" fillId="9" borderId="8" xfId="0" applyFont="1" applyFill="1" applyBorder="1" applyAlignment="1" applyProtection="1">
      <alignment horizontal="left" vertical="center" wrapText="1"/>
      <protection locked="0"/>
    </xf>
    <xf numFmtId="0" fontId="6" fillId="9" borderId="3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wrapText="1"/>
    </xf>
    <xf numFmtId="0" fontId="7" fillId="2" borderId="8" xfId="0" applyFont="1" applyFill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vertical="center" wrapText="1"/>
    </xf>
    <xf numFmtId="0" fontId="6" fillId="6" borderId="8" xfId="0" applyFont="1" applyFill="1" applyBorder="1" applyAlignment="1" applyProtection="1">
      <alignment horizontal="left" vertical="center" wrapText="1"/>
      <protection locked="0"/>
    </xf>
    <xf numFmtId="0" fontId="6" fillId="6" borderId="3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8" borderId="8" xfId="0" applyFont="1" applyFill="1" applyBorder="1" applyAlignment="1" applyProtection="1">
      <alignment horizontal="center" vertical="center" wrapText="1"/>
    </xf>
    <xf numFmtId="0" fontId="7" fillId="8" borderId="5" xfId="0" applyFont="1" applyFill="1" applyBorder="1" applyAlignment="1" applyProtection="1">
      <alignment horizontal="center" vertical="center" wrapText="1"/>
    </xf>
    <xf numFmtId="0" fontId="6" fillId="10" borderId="5" xfId="0" applyFont="1" applyFill="1" applyBorder="1" applyAlignment="1" applyProtection="1">
      <alignment horizontal="center" vertical="center" wrapText="1"/>
    </xf>
    <xf numFmtId="0" fontId="6" fillId="10" borderId="3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right" vertical="center" wrapText="1"/>
    </xf>
    <xf numFmtId="0" fontId="7" fillId="0" borderId="17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vertical="center" wrapText="1"/>
    </xf>
    <xf numFmtId="0" fontId="2" fillId="0" borderId="25" xfId="0" applyFont="1" applyBorder="1" applyAlignment="1" applyProtection="1">
      <alignment vertical="center" wrapText="1"/>
    </xf>
    <xf numFmtId="0" fontId="2" fillId="0" borderId="21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43" fontId="5" fillId="9" borderId="33" xfId="0" applyNumberFormat="1" applyFont="1" applyFill="1" applyBorder="1" applyAlignment="1" applyProtection="1">
      <alignment horizontal="right"/>
    </xf>
    <xf numFmtId="43" fontId="5" fillId="9" borderId="32" xfId="0" applyNumberFormat="1" applyFont="1" applyFill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3" fillId="9" borderId="24" xfId="0" applyFont="1" applyFill="1" applyBorder="1" applyAlignment="1" applyProtection="1">
      <alignment horizontal="justify" vertical="center" wrapText="1"/>
    </xf>
    <xf numFmtId="0" fontId="3" fillId="9" borderId="0" xfId="0" applyFont="1" applyFill="1" applyBorder="1" applyAlignment="1" applyProtection="1">
      <alignment horizontal="justify"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ortal/content/100715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O34"/>
  <sheetViews>
    <sheetView showGridLines="0" topLeftCell="A4" zoomScale="115" zoomScaleNormal="115" workbookViewId="0">
      <selection activeCell="E25" sqref="E25:M25"/>
    </sheetView>
  </sheetViews>
  <sheetFormatPr defaultRowHeight="15" x14ac:dyDescent="0.25"/>
  <cols>
    <col min="1" max="1" width="6.140625" customWidth="1"/>
    <col min="2" max="2" width="7.28515625" customWidth="1"/>
  </cols>
  <sheetData>
    <row r="2" spans="1:15" x14ac:dyDescent="0.25">
      <c r="A2" s="113" t="s">
        <v>47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1:15" x14ac:dyDescent="0.25">
      <c r="A3" s="116" t="s">
        <v>48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8"/>
    </row>
    <row r="4" spans="1:15" x14ac:dyDescent="0.25">
      <c r="A4" s="119" t="s">
        <v>49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1:15" x14ac:dyDescent="0.2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</row>
    <row r="6" spans="1:15" x14ac:dyDescent="0.25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</row>
    <row r="7" spans="1:15" x14ac:dyDescent="0.2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</row>
    <row r="8" spans="1:15" x14ac:dyDescent="0.25">
      <c r="A8" s="73" t="s">
        <v>50</v>
      </c>
      <c r="B8" s="122" t="s">
        <v>78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71"/>
      <c r="O8" s="72"/>
    </row>
    <row r="9" spans="1:15" x14ac:dyDescent="0.25">
      <c r="A9" s="73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</row>
    <row r="10" spans="1:15" s="62" customFormat="1" x14ac:dyDescent="0.25">
      <c r="A10" s="73" t="s">
        <v>53</v>
      </c>
      <c r="B10" s="122" t="s">
        <v>79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71"/>
      <c r="O10" s="72"/>
    </row>
    <row r="11" spans="1:15" s="62" customFormat="1" x14ac:dyDescent="0.25">
      <c r="A11" s="7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</row>
    <row r="12" spans="1:15" x14ac:dyDescent="0.25">
      <c r="A12" s="73" t="s">
        <v>51</v>
      </c>
      <c r="B12" s="122" t="s">
        <v>59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71"/>
      <c r="O12" s="72"/>
    </row>
    <row r="13" spans="1:15" x14ac:dyDescent="0.25">
      <c r="A13" s="73"/>
      <c r="B13" s="122" t="s">
        <v>84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72"/>
    </row>
    <row r="14" spans="1:15" x14ac:dyDescent="0.25">
      <c r="A14" s="73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</row>
    <row r="15" spans="1:15" x14ac:dyDescent="0.25">
      <c r="A15" s="73" t="s">
        <v>54</v>
      </c>
      <c r="B15" s="122" t="s">
        <v>80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72"/>
    </row>
    <row r="16" spans="1:15" x14ac:dyDescent="0.25">
      <c r="A16" s="73"/>
      <c r="B16" s="122" t="s">
        <v>52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71"/>
      <c r="O16" s="72"/>
    </row>
    <row r="17" spans="1:15" x14ac:dyDescent="0.25">
      <c r="A17" s="73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</row>
    <row r="18" spans="1:15" x14ac:dyDescent="0.25">
      <c r="A18" s="73" t="s">
        <v>56</v>
      </c>
      <c r="B18" s="122" t="s">
        <v>55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71"/>
      <c r="O18" s="72"/>
    </row>
    <row r="19" spans="1:15" x14ac:dyDescent="0.25">
      <c r="A19" s="73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</row>
    <row r="20" spans="1:15" x14ac:dyDescent="0.25">
      <c r="A20" s="73" t="s">
        <v>57</v>
      </c>
      <c r="B20" s="122" t="s">
        <v>58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72"/>
    </row>
    <row r="21" spans="1:15" x14ac:dyDescent="0.25">
      <c r="A21" s="73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2"/>
    </row>
    <row r="22" spans="1:15" x14ac:dyDescent="0.25">
      <c r="A22" s="73" t="s">
        <v>60</v>
      </c>
      <c r="B22" s="122" t="s">
        <v>61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72"/>
    </row>
    <row r="23" spans="1:15" x14ac:dyDescent="0.25">
      <c r="A23" s="73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1:15" s="62" customFormat="1" x14ac:dyDescent="0.25">
      <c r="A24" s="73" t="s">
        <v>63</v>
      </c>
      <c r="B24" s="122" t="s">
        <v>88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72"/>
    </row>
    <row r="25" spans="1:15" s="62" customFormat="1" x14ac:dyDescent="0.25">
      <c r="A25" s="73"/>
      <c r="B25" s="122" t="s">
        <v>82</v>
      </c>
      <c r="C25" s="122"/>
      <c r="D25" s="122"/>
      <c r="E25" s="124" t="s">
        <v>83</v>
      </c>
      <c r="F25" s="124"/>
      <c r="G25" s="124"/>
      <c r="H25" s="124"/>
      <c r="I25" s="124"/>
      <c r="J25" s="124"/>
      <c r="K25" s="124"/>
      <c r="L25" s="124"/>
      <c r="M25" s="124"/>
      <c r="N25" s="103"/>
      <c r="O25" s="72"/>
    </row>
    <row r="26" spans="1:15" s="62" customFormat="1" x14ac:dyDescent="0.25">
      <c r="A26" s="7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72"/>
    </row>
    <row r="27" spans="1:15" x14ac:dyDescent="0.25">
      <c r="A27" s="73" t="s">
        <v>66</v>
      </c>
      <c r="B27" s="123" t="s">
        <v>76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72"/>
    </row>
    <row r="28" spans="1:15" s="62" customFormat="1" x14ac:dyDescent="0.25">
      <c r="A28" s="96"/>
      <c r="B28" s="123" t="s">
        <v>77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72"/>
    </row>
    <row r="29" spans="1:15" s="62" customFormat="1" x14ac:dyDescent="0.25">
      <c r="A29" s="96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72"/>
    </row>
    <row r="30" spans="1:15" s="62" customFormat="1" x14ac:dyDescent="0.25">
      <c r="A30" s="73" t="s">
        <v>75</v>
      </c>
      <c r="B30" s="108" t="s">
        <v>87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72"/>
    </row>
    <row r="31" spans="1:15" s="62" customFormat="1" x14ac:dyDescent="0.25">
      <c r="O31" s="72"/>
    </row>
    <row r="32" spans="1:15" s="62" customFormat="1" x14ac:dyDescent="0.25">
      <c r="A32" s="73" t="s">
        <v>86</v>
      </c>
      <c r="B32" s="122" t="s">
        <v>64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72"/>
    </row>
    <row r="33" spans="1:15" s="62" customFormat="1" x14ac:dyDescent="0.25">
      <c r="A33" s="73"/>
      <c r="B33" s="122" t="s">
        <v>65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72"/>
    </row>
    <row r="34" spans="1:15" x14ac:dyDescent="0.25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/>
    </row>
  </sheetData>
  <sheetProtection password="F6AA" sheet="1" objects="1" scenarios="1" selectLockedCells="1"/>
  <mergeCells count="19">
    <mergeCell ref="B20:N20"/>
    <mergeCell ref="B22:N22"/>
    <mergeCell ref="B32:N32"/>
    <mergeCell ref="B33:N33"/>
    <mergeCell ref="B24:N24"/>
    <mergeCell ref="B27:N27"/>
    <mergeCell ref="B28:N28"/>
    <mergeCell ref="B25:D25"/>
    <mergeCell ref="E25:M25"/>
    <mergeCell ref="B16:M16"/>
    <mergeCell ref="B18:M18"/>
    <mergeCell ref="B10:M10"/>
    <mergeCell ref="B15:N15"/>
    <mergeCell ref="B13:N13"/>
    <mergeCell ref="A2:O2"/>
    <mergeCell ref="A3:O3"/>
    <mergeCell ref="A4:O4"/>
    <mergeCell ref="B8:M8"/>
    <mergeCell ref="B12:M12"/>
  </mergeCells>
  <hyperlinks>
    <hyperlink ref="E25:M25" r:id="rId1" display=" http://www.gsa.gov/portal/content/100715" xr:uid="{EA899DCB-3CA0-4EFC-AC7E-224AB71DFFB2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C3A27-C8D2-4498-9729-B51B3E2FEA36}">
  <sheetPr codeName="Sheet11">
    <pageSetUpPr fitToPage="1"/>
  </sheetPr>
  <dimension ref="A1:H121"/>
  <sheetViews>
    <sheetView showGridLines="0" zoomScale="85" zoomScaleNormal="85" zoomScaleSheetLayoutView="100" workbookViewId="0">
      <pane ySplit="4" topLeftCell="A5" activePane="bottomLeft" state="frozen"/>
      <selection activeCell="C31" sqref="C31"/>
      <selection pane="bottomLeft" activeCell="B2" sqref="B2:C2"/>
    </sheetView>
  </sheetViews>
  <sheetFormatPr defaultColWidth="37.28515625" defaultRowHeight="15.75" x14ac:dyDescent="0.25"/>
  <cols>
    <col min="1" max="1" width="25.28515625" style="65" customWidth="1"/>
    <col min="2" max="2" width="55.42578125" style="65" customWidth="1"/>
    <col min="3" max="3" width="92.7109375" style="1" customWidth="1"/>
    <col min="4" max="4" width="11.140625" style="1" customWidth="1"/>
    <col min="5" max="5" width="20.7109375" style="1" customWidth="1"/>
    <col min="6" max="6" width="2.42578125" style="65" customWidth="1"/>
    <col min="7" max="7" width="16.28515625" style="4" bestFit="1" customWidth="1"/>
    <col min="8" max="8" width="37.28515625" style="3"/>
    <col min="9" max="16384" width="37.28515625" style="65"/>
  </cols>
  <sheetData>
    <row r="1" spans="1:8" s="62" customFormat="1" ht="15" x14ac:dyDescent="0.25">
      <c r="A1" s="63"/>
      <c r="B1" s="63"/>
      <c r="C1" s="63"/>
      <c r="D1" s="63"/>
      <c r="E1" s="63"/>
      <c r="F1" s="63"/>
      <c r="G1" s="63"/>
    </row>
    <row r="2" spans="1:8" x14ac:dyDescent="0.25">
      <c r="A2" s="41" t="s">
        <v>67</v>
      </c>
      <c r="B2" s="127" t="s">
        <v>38</v>
      </c>
      <c r="C2" s="127"/>
      <c r="D2" s="128" t="s">
        <v>81</v>
      </c>
      <c r="E2" s="128"/>
      <c r="F2" s="128"/>
      <c r="G2" s="128"/>
      <c r="H2" s="65"/>
    </row>
    <row r="3" spans="1:8" ht="16.5" thickBot="1" x14ac:dyDescent="0.3">
      <c r="A3" s="64"/>
      <c r="B3" s="64"/>
      <c r="C3" s="13"/>
      <c r="D3" s="129"/>
      <c r="E3" s="129"/>
      <c r="F3" s="129"/>
      <c r="G3" s="129"/>
      <c r="H3" s="65"/>
    </row>
    <row r="4" spans="1:8" ht="16.5" thickBot="1" x14ac:dyDescent="0.3">
      <c r="A4" s="6" t="s">
        <v>8</v>
      </c>
      <c r="B4" s="7" t="s">
        <v>9</v>
      </c>
      <c r="C4" s="8" t="s">
        <v>10</v>
      </c>
      <c r="D4" s="9" t="s">
        <v>36</v>
      </c>
      <c r="E4" s="9" t="s">
        <v>46</v>
      </c>
      <c r="F4" s="10"/>
      <c r="G4" s="11" t="s">
        <v>0</v>
      </c>
      <c r="H4" s="65"/>
    </row>
    <row r="5" spans="1:8" ht="16.5" thickBot="1" x14ac:dyDescent="0.3">
      <c r="A5" s="130" t="s">
        <v>3</v>
      </c>
      <c r="B5" s="131"/>
      <c r="C5" s="110"/>
      <c r="D5" s="110"/>
      <c r="E5" s="110"/>
      <c r="F5" s="110"/>
      <c r="G5" s="12"/>
      <c r="H5" s="65"/>
    </row>
    <row r="6" spans="1:8" ht="16.5" thickBot="1" x14ac:dyDescent="0.3">
      <c r="A6" s="125"/>
      <c r="B6" s="126"/>
      <c r="C6" s="58"/>
      <c r="D6" s="39"/>
      <c r="E6" s="40"/>
      <c r="F6" s="14" t="s">
        <v>1</v>
      </c>
      <c r="G6" s="17">
        <f>IF((D6*E6)&gt;0, (D6*E6), 0)</f>
        <v>0</v>
      </c>
      <c r="H6" s="65"/>
    </row>
    <row r="7" spans="1:8" ht="16.5" thickBot="1" x14ac:dyDescent="0.3">
      <c r="A7" s="125"/>
      <c r="B7" s="126"/>
      <c r="C7" s="58"/>
      <c r="D7" s="39"/>
      <c r="E7" s="40"/>
      <c r="F7" s="14" t="s">
        <v>1</v>
      </c>
      <c r="G7" s="17">
        <f t="shared" ref="G7:G16" si="0">IF((D7*E7)&gt;0, (D7*E7), 0)</f>
        <v>0</v>
      </c>
      <c r="H7" s="65"/>
    </row>
    <row r="8" spans="1:8" ht="16.5" thickBot="1" x14ac:dyDescent="0.3">
      <c r="A8" s="125"/>
      <c r="B8" s="126"/>
      <c r="C8" s="58"/>
      <c r="D8" s="39"/>
      <c r="E8" s="40"/>
      <c r="F8" s="14" t="s">
        <v>1</v>
      </c>
      <c r="G8" s="17">
        <f t="shared" si="0"/>
        <v>0</v>
      </c>
      <c r="H8" s="65"/>
    </row>
    <row r="9" spans="1:8" ht="16.5" thickBot="1" x14ac:dyDescent="0.3">
      <c r="A9" s="125"/>
      <c r="B9" s="126"/>
      <c r="C9" s="58"/>
      <c r="D9" s="39"/>
      <c r="E9" s="40"/>
      <c r="F9" s="14" t="s">
        <v>1</v>
      </c>
      <c r="G9" s="17">
        <f t="shared" si="0"/>
        <v>0</v>
      </c>
      <c r="H9" s="65"/>
    </row>
    <row r="10" spans="1:8" ht="16.5" thickBot="1" x14ac:dyDescent="0.3">
      <c r="A10" s="125"/>
      <c r="B10" s="126"/>
      <c r="C10" s="58"/>
      <c r="D10" s="39"/>
      <c r="E10" s="40"/>
      <c r="F10" s="14" t="s">
        <v>1</v>
      </c>
      <c r="G10" s="17">
        <f t="shared" si="0"/>
        <v>0</v>
      </c>
      <c r="H10" s="65"/>
    </row>
    <row r="11" spans="1:8" ht="16.5" thickBot="1" x14ac:dyDescent="0.3">
      <c r="A11" s="125"/>
      <c r="B11" s="126"/>
      <c r="C11" s="58"/>
      <c r="D11" s="39"/>
      <c r="E11" s="40"/>
      <c r="F11" s="14" t="s">
        <v>1</v>
      </c>
      <c r="G11" s="17">
        <f t="shared" si="0"/>
        <v>0</v>
      </c>
      <c r="H11" s="65"/>
    </row>
    <row r="12" spans="1:8" ht="16.5" thickBot="1" x14ac:dyDescent="0.3">
      <c r="A12" s="125"/>
      <c r="B12" s="126"/>
      <c r="C12" s="58"/>
      <c r="D12" s="39"/>
      <c r="E12" s="40"/>
      <c r="F12" s="14" t="s">
        <v>1</v>
      </c>
      <c r="G12" s="17">
        <f t="shared" si="0"/>
        <v>0</v>
      </c>
      <c r="H12" s="65"/>
    </row>
    <row r="13" spans="1:8" ht="16.5" thickBot="1" x14ac:dyDescent="0.3">
      <c r="A13" s="125"/>
      <c r="B13" s="126"/>
      <c r="C13" s="58"/>
      <c r="D13" s="39"/>
      <c r="E13" s="40"/>
      <c r="F13" s="14" t="s">
        <v>1</v>
      </c>
      <c r="G13" s="17">
        <f t="shared" si="0"/>
        <v>0</v>
      </c>
      <c r="H13" s="65"/>
    </row>
    <row r="14" spans="1:8" ht="16.5" thickBot="1" x14ac:dyDescent="0.3">
      <c r="A14" s="125"/>
      <c r="B14" s="126"/>
      <c r="C14" s="58"/>
      <c r="D14" s="39"/>
      <c r="E14" s="40"/>
      <c r="F14" s="14" t="s">
        <v>1</v>
      </c>
      <c r="G14" s="17">
        <f t="shared" si="0"/>
        <v>0</v>
      </c>
      <c r="H14" s="65"/>
    </row>
    <row r="15" spans="1:8" ht="16.5" thickBot="1" x14ac:dyDescent="0.3">
      <c r="A15" s="125"/>
      <c r="B15" s="126"/>
      <c r="C15" s="58"/>
      <c r="D15" s="39"/>
      <c r="E15" s="40"/>
      <c r="F15" s="14" t="s">
        <v>1</v>
      </c>
      <c r="G15" s="17">
        <f t="shared" si="0"/>
        <v>0</v>
      </c>
      <c r="H15" s="65"/>
    </row>
    <row r="16" spans="1:8" s="2" customFormat="1" ht="16.5" thickBot="1" x14ac:dyDescent="0.3">
      <c r="A16" s="125"/>
      <c r="B16" s="126"/>
      <c r="C16" s="58"/>
      <c r="D16" s="39"/>
      <c r="E16" s="40"/>
      <c r="F16" s="14" t="s">
        <v>1</v>
      </c>
      <c r="G16" s="17">
        <f t="shared" si="0"/>
        <v>0</v>
      </c>
    </row>
    <row r="17" spans="1:8" ht="16.5" thickBot="1" x14ac:dyDescent="0.3">
      <c r="A17" s="15"/>
      <c r="B17" s="16"/>
      <c r="C17" s="16"/>
      <c r="D17" s="134" t="s">
        <v>11</v>
      </c>
      <c r="E17" s="135"/>
      <c r="F17" s="56"/>
      <c r="G17" s="17">
        <f>ROUND(SUM(G6:G16), 2)</f>
        <v>0</v>
      </c>
      <c r="H17" s="65"/>
    </row>
    <row r="18" spans="1:8" ht="16.5" thickBot="1" x14ac:dyDescent="0.3">
      <c r="A18" s="109" t="s">
        <v>5</v>
      </c>
      <c r="B18" s="110"/>
      <c r="C18" s="110"/>
      <c r="D18" s="110"/>
      <c r="E18" s="18"/>
      <c r="F18" s="18"/>
      <c r="G18" s="12"/>
      <c r="H18" s="65"/>
    </row>
    <row r="19" spans="1:8" ht="16.5" thickBot="1" x14ac:dyDescent="0.3">
      <c r="A19" s="28" t="s">
        <v>12</v>
      </c>
      <c r="B19" s="58"/>
      <c r="C19" s="58"/>
      <c r="D19" s="61"/>
      <c r="E19" s="79">
        <v>0.57999999999999996</v>
      </c>
      <c r="F19" s="14" t="s">
        <v>1</v>
      </c>
      <c r="G19" s="17">
        <f>IF((D19*E19)&gt;0, (D19*E19), 0)</f>
        <v>0</v>
      </c>
      <c r="H19" s="65"/>
    </row>
    <row r="20" spans="1:8" ht="16.5" thickBot="1" x14ac:dyDescent="0.3">
      <c r="A20" s="28" t="s">
        <v>13</v>
      </c>
      <c r="B20" s="58"/>
      <c r="C20" s="58"/>
      <c r="D20" s="61"/>
      <c r="E20" s="40"/>
      <c r="F20" s="14" t="s">
        <v>1</v>
      </c>
      <c r="G20" s="17">
        <f t="shared" ref="G20:G21" si="1">IF((D20*E20)&gt;0, (D20*E20), 0)</f>
        <v>0</v>
      </c>
      <c r="H20" s="65"/>
    </row>
    <row r="21" spans="1:8" ht="16.5" thickBot="1" x14ac:dyDescent="0.3">
      <c r="A21" s="51" t="s">
        <v>14</v>
      </c>
      <c r="B21" s="58"/>
      <c r="C21" s="58"/>
      <c r="D21" s="61"/>
      <c r="E21" s="40"/>
      <c r="F21" s="14" t="s">
        <v>1</v>
      </c>
      <c r="G21" s="17">
        <f t="shared" si="1"/>
        <v>0</v>
      </c>
      <c r="H21" s="65"/>
    </row>
    <row r="22" spans="1:8" ht="16.5" thickBot="1" x14ac:dyDescent="0.3">
      <c r="A22" s="29"/>
      <c r="B22" s="30" t="s">
        <v>4</v>
      </c>
      <c r="C22" s="30" t="s">
        <v>4</v>
      </c>
      <c r="D22" s="134" t="s">
        <v>15</v>
      </c>
      <c r="E22" s="135"/>
      <c r="F22" s="56"/>
      <c r="G22" s="17">
        <f>ROUND(SUM(G19:G21), 2)</f>
        <v>0</v>
      </c>
      <c r="H22" s="65"/>
    </row>
    <row r="23" spans="1:8" ht="16.5" thickBot="1" x14ac:dyDescent="0.3">
      <c r="A23" s="109" t="s">
        <v>6</v>
      </c>
      <c r="B23" s="110"/>
      <c r="C23" s="110"/>
      <c r="D23" s="110"/>
      <c r="E23" s="18"/>
      <c r="F23" s="18"/>
      <c r="G23" s="12"/>
      <c r="H23" s="65"/>
    </row>
    <row r="24" spans="1:8" ht="16.5" thickBot="1" x14ac:dyDescent="0.3">
      <c r="A24" s="132"/>
      <c r="B24" s="133"/>
      <c r="C24" s="58"/>
      <c r="D24" s="61"/>
      <c r="E24" s="67"/>
      <c r="F24" s="14" t="s">
        <v>1</v>
      </c>
      <c r="G24" s="17">
        <f>IF((D24*E24)&gt;0, (D24*E24), 0)</f>
        <v>0</v>
      </c>
      <c r="H24" s="65"/>
    </row>
    <row r="25" spans="1:8" ht="16.5" thickBot="1" x14ac:dyDescent="0.3">
      <c r="A25" s="132"/>
      <c r="B25" s="133"/>
      <c r="C25" s="58"/>
      <c r="D25" s="61"/>
      <c r="E25" s="67"/>
      <c r="F25" s="14" t="s">
        <v>1</v>
      </c>
      <c r="G25" s="17">
        <f t="shared" ref="G25:G32" si="2">IF((D25*E25)&gt;0, (D25*E25), 0)</f>
        <v>0</v>
      </c>
      <c r="H25" s="65"/>
    </row>
    <row r="26" spans="1:8" ht="16.5" thickBot="1" x14ac:dyDescent="0.3">
      <c r="A26" s="132"/>
      <c r="B26" s="133"/>
      <c r="C26" s="58"/>
      <c r="D26" s="61"/>
      <c r="E26" s="67"/>
      <c r="F26" s="14" t="s">
        <v>1</v>
      </c>
      <c r="G26" s="17">
        <f t="shared" si="2"/>
        <v>0</v>
      </c>
      <c r="H26" s="65"/>
    </row>
    <row r="27" spans="1:8" ht="16.5" thickBot="1" x14ac:dyDescent="0.3">
      <c r="A27" s="132"/>
      <c r="B27" s="133"/>
      <c r="C27" s="58"/>
      <c r="D27" s="61"/>
      <c r="E27" s="67"/>
      <c r="F27" s="14" t="s">
        <v>1</v>
      </c>
      <c r="G27" s="17">
        <f t="shared" si="2"/>
        <v>0</v>
      </c>
      <c r="H27" s="65"/>
    </row>
    <row r="28" spans="1:8" ht="16.5" thickBot="1" x14ac:dyDescent="0.3">
      <c r="A28" s="132"/>
      <c r="B28" s="133"/>
      <c r="C28" s="58"/>
      <c r="D28" s="61"/>
      <c r="E28" s="67"/>
      <c r="F28" s="14" t="s">
        <v>1</v>
      </c>
      <c r="G28" s="17">
        <f t="shared" si="2"/>
        <v>0</v>
      </c>
      <c r="H28" s="65"/>
    </row>
    <row r="29" spans="1:8" ht="16.5" thickBot="1" x14ac:dyDescent="0.3">
      <c r="A29" s="132"/>
      <c r="B29" s="133"/>
      <c r="C29" s="58"/>
      <c r="D29" s="61"/>
      <c r="E29" s="67"/>
      <c r="F29" s="14" t="s">
        <v>1</v>
      </c>
      <c r="G29" s="17">
        <f t="shared" si="2"/>
        <v>0</v>
      </c>
      <c r="H29" s="65"/>
    </row>
    <row r="30" spans="1:8" ht="16.5" thickBot="1" x14ac:dyDescent="0.3">
      <c r="A30" s="132"/>
      <c r="B30" s="133"/>
      <c r="C30" s="58"/>
      <c r="D30" s="61"/>
      <c r="E30" s="67"/>
      <c r="F30" s="14" t="s">
        <v>1</v>
      </c>
      <c r="G30" s="17">
        <f t="shared" si="2"/>
        <v>0</v>
      </c>
      <c r="H30" s="65"/>
    </row>
    <row r="31" spans="1:8" ht="16.5" thickBot="1" x14ac:dyDescent="0.3">
      <c r="A31" s="132"/>
      <c r="B31" s="133"/>
      <c r="C31" s="58"/>
      <c r="D31" s="61"/>
      <c r="E31" s="67"/>
      <c r="F31" s="14" t="s">
        <v>1</v>
      </c>
      <c r="G31" s="17">
        <f t="shared" si="2"/>
        <v>0</v>
      </c>
      <c r="H31" s="65"/>
    </row>
    <row r="32" spans="1:8" s="2" customFormat="1" ht="16.5" thickBot="1" x14ac:dyDescent="0.3">
      <c r="A32" s="132"/>
      <c r="B32" s="133"/>
      <c r="C32" s="58"/>
      <c r="D32" s="61"/>
      <c r="E32" s="67"/>
      <c r="F32" s="14" t="s">
        <v>1</v>
      </c>
      <c r="G32" s="17">
        <f t="shared" si="2"/>
        <v>0</v>
      </c>
    </row>
    <row r="33" spans="1:8" ht="16.5" thickBot="1" x14ac:dyDescent="0.3">
      <c r="A33" s="29"/>
      <c r="B33" s="30" t="s">
        <v>4</v>
      </c>
      <c r="C33" s="30" t="s">
        <v>4</v>
      </c>
      <c r="D33" s="136" t="s">
        <v>16</v>
      </c>
      <c r="E33" s="137"/>
      <c r="F33" s="55"/>
      <c r="G33" s="17">
        <f>ROUND(SUM(G24:G32), 2)</f>
        <v>0</v>
      </c>
      <c r="H33" s="65"/>
    </row>
    <row r="34" spans="1:8" ht="16.5" thickBot="1" x14ac:dyDescent="0.3">
      <c r="A34" s="109" t="s">
        <v>7</v>
      </c>
      <c r="B34" s="110"/>
      <c r="C34" s="110"/>
      <c r="D34" s="54"/>
      <c r="E34" s="53"/>
      <c r="F34" s="53"/>
      <c r="G34" s="12"/>
      <c r="H34" s="65"/>
    </row>
    <row r="35" spans="1:8" ht="16.5" thickBot="1" x14ac:dyDescent="0.3">
      <c r="A35" s="132"/>
      <c r="B35" s="133"/>
      <c r="C35" s="58"/>
      <c r="D35" s="38"/>
      <c r="E35" s="68"/>
      <c r="F35" s="14" t="s">
        <v>1</v>
      </c>
      <c r="G35" s="17">
        <f>IF((D35*E35)&gt;0, (D35*E35), 0)</f>
        <v>0</v>
      </c>
      <c r="H35" s="65"/>
    </row>
    <row r="36" spans="1:8" ht="16.5" thickBot="1" x14ac:dyDescent="0.3">
      <c r="A36" s="132"/>
      <c r="B36" s="133"/>
      <c r="C36" s="58"/>
      <c r="D36" s="38"/>
      <c r="E36" s="68"/>
      <c r="F36" s="14" t="s">
        <v>1</v>
      </c>
      <c r="G36" s="17">
        <f t="shared" ref="G36:G42" si="3">IF((D36*E36)&gt;0, (D36*E36), 0)</f>
        <v>0</v>
      </c>
      <c r="H36" s="65"/>
    </row>
    <row r="37" spans="1:8" ht="16.5" thickBot="1" x14ac:dyDescent="0.3">
      <c r="A37" s="132"/>
      <c r="B37" s="133"/>
      <c r="C37" s="58"/>
      <c r="D37" s="38"/>
      <c r="E37" s="68"/>
      <c r="F37" s="14" t="s">
        <v>1</v>
      </c>
      <c r="G37" s="17">
        <f t="shared" si="3"/>
        <v>0</v>
      </c>
      <c r="H37" s="65"/>
    </row>
    <row r="38" spans="1:8" ht="16.5" thickBot="1" x14ac:dyDescent="0.3">
      <c r="A38" s="132"/>
      <c r="B38" s="133"/>
      <c r="C38" s="58"/>
      <c r="D38" s="38"/>
      <c r="E38" s="68"/>
      <c r="F38" s="14" t="s">
        <v>1</v>
      </c>
      <c r="G38" s="17">
        <f t="shared" si="3"/>
        <v>0</v>
      </c>
      <c r="H38" s="65"/>
    </row>
    <row r="39" spans="1:8" ht="16.5" thickBot="1" x14ac:dyDescent="0.3">
      <c r="A39" s="132"/>
      <c r="B39" s="133"/>
      <c r="C39" s="58"/>
      <c r="D39" s="38"/>
      <c r="E39" s="68"/>
      <c r="F39" s="14" t="s">
        <v>1</v>
      </c>
      <c r="G39" s="17">
        <f t="shared" si="3"/>
        <v>0</v>
      </c>
      <c r="H39" s="65"/>
    </row>
    <row r="40" spans="1:8" ht="16.5" thickBot="1" x14ac:dyDescent="0.3">
      <c r="A40" s="132"/>
      <c r="B40" s="133"/>
      <c r="C40" s="58"/>
      <c r="D40" s="38"/>
      <c r="E40" s="68"/>
      <c r="F40" s="14" t="s">
        <v>1</v>
      </c>
      <c r="G40" s="17">
        <f t="shared" si="3"/>
        <v>0</v>
      </c>
      <c r="H40" s="65"/>
    </row>
    <row r="41" spans="1:8" ht="16.5" thickBot="1" x14ac:dyDescent="0.3">
      <c r="A41" s="132"/>
      <c r="B41" s="133"/>
      <c r="C41" s="58"/>
      <c r="D41" s="38"/>
      <c r="E41" s="68"/>
      <c r="F41" s="14" t="s">
        <v>1</v>
      </c>
      <c r="G41" s="17">
        <f t="shared" si="3"/>
        <v>0</v>
      </c>
      <c r="H41" s="65"/>
    </row>
    <row r="42" spans="1:8" s="2" customFormat="1" ht="16.5" thickBot="1" x14ac:dyDescent="0.3">
      <c r="A42" s="132"/>
      <c r="B42" s="133"/>
      <c r="C42" s="58"/>
      <c r="D42" s="38"/>
      <c r="E42" s="68"/>
      <c r="F42" s="14" t="s">
        <v>1</v>
      </c>
      <c r="G42" s="17">
        <f t="shared" si="3"/>
        <v>0</v>
      </c>
    </row>
    <row r="43" spans="1:8" ht="16.5" thickBot="1" x14ac:dyDescent="0.3">
      <c r="A43" s="29" t="s">
        <v>17</v>
      </c>
      <c r="B43" s="30" t="s">
        <v>4</v>
      </c>
      <c r="C43" s="30" t="s">
        <v>4</v>
      </c>
      <c r="D43" s="134" t="s">
        <v>17</v>
      </c>
      <c r="E43" s="135"/>
      <c r="F43" s="52"/>
      <c r="G43" s="19">
        <f>ROUND(SUM(G35:G42), 2)</f>
        <v>0</v>
      </c>
      <c r="H43" s="65"/>
    </row>
    <row r="44" spans="1:8" ht="16.5" thickBot="1" x14ac:dyDescent="0.3">
      <c r="A44" s="109" t="s">
        <v>18</v>
      </c>
      <c r="B44" s="110"/>
      <c r="C44" s="110"/>
      <c r="D44" s="110"/>
      <c r="E44" s="18"/>
      <c r="F44" s="18"/>
      <c r="G44" s="12"/>
      <c r="H44" s="65"/>
    </row>
    <row r="45" spans="1:8" ht="20.25" customHeight="1" thickBot="1" x14ac:dyDescent="0.3">
      <c r="A45" s="31" t="s">
        <v>19</v>
      </c>
      <c r="B45" s="138" t="s">
        <v>4</v>
      </c>
      <c r="C45" s="139"/>
      <c r="D45" s="32"/>
      <c r="E45" s="32"/>
      <c r="F45" s="20" t="s">
        <v>1</v>
      </c>
      <c r="G45" s="21">
        <f t="shared" ref="G45" si="4">IF((D45*E45)&gt;0, (D45*E45), 0)</f>
        <v>0</v>
      </c>
      <c r="H45" s="65"/>
    </row>
    <row r="46" spans="1:8" ht="16.5" thickBot="1" x14ac:dyDescent="0.3">
      <c r="A46" s="132"/>
      <c r="B46" s="133"/>
      <c r="C46" s="57"/>
      <c r="D46" s="38"/>
      <c r="E46" s="69"/>
      <c r="F46" s="14" t="s">
        <v>1</v>
      </c>
      <c r="G46" s="17">
        <f>IF((D46*E46)&gt;0, (D46*E46), 0)</f>
        <v>0</v>
      </c>
      <c r="H46" s="65"/>
    </row>
    <row r="47" spans="1:8" ht="18" customHeight="1" thickBot="1" x14ac:dyDescent="0.3">
      <c r="A47" s="132"/>
      <c r="B47" s="133"/>
      <c r="C47" s="57"/>
      <c r="D47" s="38"/>
      <c r="E47" s="69"/>
      <c r="F47" s="14" t="s">
        <v>1</v>
      </c>
      <c r="G47" s="17">
        <f t="shared" ref="G47:G55" si="5">IF((D47*E47)&gt;0, (D47*E47), 0)</f>
        <v>0</v>
      </c>
      <c r="H47" s="65"/>
    </row>
    <row r="48" spans="1:8" ht="18" customHeight="1" thickBot="1" x14ac:dyDescent="0.3">
      <c r="A48" s="132"/>
      <c r="B48" s="133"/>
      <c r="C48" s="57"/>
      <c r="D48" s="38"/>
      <c r="E48" s="69"/>
      <c r="F48" s="14" t="s">
        <v>1</v>
      </c>
      <c r="G48" s="17">
        <f t="shared" si="5"/>
        <v>0</v>
      </c>
      <c r="H48" s="65"/>
    </row>
    <row r="49" spans="1:8" ht="18" customHeight="1" thickBot="1" x14ac:dyDescent="0.3">
      <c r="A49" s="132"/>
      <c r="B49" s="133"/>
      <c r="C49" s="57"/>
      <c r="D49" s="38"/>
      <c r="E49" s="69"/>
      <c r="F49" s="14" t="s">
        <v>1</v>
      </c>
      <c r="G49" s="17">
        <f t="shared" si="5"/>
        <v>0</v>
      </c>
      <c r="H49" s="65"/>
    </row>
    <row r="50" spans="1:8" ht="16.5" thickBot="1" x14ac:dyDescent="0.3">
      <c r="A50" s="132"/>
      <c r="B50" s="133"/>
      <c r="C50" s="57"/>
      <c r="D50" s="38"/>
      <c r="E50" s="69"/>
      <c r="F50" s="14" t="s">
        <v>1</v>
      </c>
      <c r="G50" s="17">
        <f t="shared" si="5"/>
        <v>0</v>
      </c>
      <c r="H50" s="65"/>
    </row>
    <row r="51" spans="1:8" ht="16.5" thickBot="1" x14ac:dyDescent="0.3">
      <c r="A51" s="132"/>
      <c r="B51" s="133"/>
      <c r="C51" s="57"/>
      <c r="D51" s="38"/>
      <c r="E51" s="69"/>
      <c r="F51" s="14" t="s">
        <v>1</v>
      </c>
      <c r="G51" s="17">
        <f t="shared" si="5"/>
        <v>0</v>
      </c>
      <c r="H51" s="65"/>
    </row>
    <row r="52" spans="1:8" ht="16.5" thickBot="1" x14ac:dyDescent="0.3">
      <c r="A52" s="132"/>
      <c r="B52" s="133"/>
      <c r="C52" s="57"/>
      <c r="D52" s="38"/>
      <c r="E52" s="69"/>
      <c r="F52" s="14" t="s">
        <v>1</v>
      </c>
      <c r="G52" s="17">
        <f t="shared" si="5"/>
        <v>0</v>
      </c>
      <c r="H52" s="65"/>
    </row>
    <row r="53" spans="1:8" ht="16.5" thickBot="1" x14ac:dyDescent="0.3">
      <c r="A53" s="132"/>
      <c r="B53" s="133"/>
      <c r="C53" s="57"/>
      <c r="D53" s="38"/>
      <c r="E53" s="69"/>
      <c r="F53" s="14" t="s">
        <v>1</v>
      </c>
      <c r="G53" s="17">
        <f t="shared" si="5"/>
        <v>0</v>
      </c>
      <c r="H53" s="65"/>
    </row>
    <row r="54" spans="1:8" ht="16.5" thickBot="1" x14ac:dyDescent="0.3">
      <c r="A54" s="132"/>
      <c r="B54" s="133"/>
      <c r="C54" s="57"/>
      <c r="D54" s="38"/>
      <c r="E54" s="69"/>
      <c r="F54" s="14" t="s">
        <v>1</v>
      </c>
      <c r="G54" s="17">
        <f t="shared" si="5"/>
        <v>0</v>
      </c>
      <c r="H54" s="65"/>
    </row>
    <row r="55" spans="1:8" ht="16.5" thickBot="1" x14ac:dyDescent="0.3">
      <c r="A55" s="132"/>
      <c r="B55" s="133"/>
      <c r="C55" s="57"/>
      <c r="D55" s="38"/>
      <c r="E55" s="69"/>
      <c r="F55" s="14" t="s">
        <v>1</v>
      </c>
      <c r="G55" s="17">
        <f t="shared" si="5"/>
        <v>0</v>
      </c>
      <c r="H55" s="65"/>
    </row>
    <row r="56" spans="1:8" ht="16.5" thickBot="1" x14ac:dyDescent="0.3">
      <c r="A56" s="33" t="s">
        <v>20</v>
      </c>
      <c r="B56" s="138" t="s">
        <v>4</v>
      </c>
      <c r="C56" s="139"/>
      <c r="D56" s="32"/>
      <c r="E56" s="32"/>
      <c r="F56" s="20" t="s">
        <v>1</v>
      </c>
      <c r="G56" s="21"/>
      <c r="H56" s="65"/>
    </row>
    <row r="57" spans="1:8" ht="16.5" thickBot="1" x14ac:dyDescent="0.3">
      <c r="A57" s="132"/>
      <c r="B57" s="133"/>
      <c r="C57" s="57"/>
      <c r="D57" s="38"/>
      <c r="E57" s="42"/>
      <c r="F57" s="14" t="s">
        <v>1</v>
      </c>
      <c r="G57" s="17">
        <f>IF((D57*E57)&gt;0, (D57*E57), 0)</f>
        <v>0</v>
      </c>
      <c r="H57" s="65"/>
    </row>
    <row r="58" spans="1:8" ht="16.5" thickBot="1" x14ac:dyDescent="0.3">
      <c r="A58" s="132"/>
      <c r="B58" s="133"/>
      <c r="C58" s="57"/>
      <c r="D58" s="38"/>
      <c r="E58" s="42"/>
      <c r="F58" s="14" t="s">
        <v>1</v>
      </c>
      <c r="G58" s="17">
        <f t="shared" ref="G58:G66" si="6">IF((D58*E58)&gt;0, (D58*E58), 0)</f>
        <v>0</v>
      </c>
      <c r="H58" s="65"/>
    </row>
    <row r="59" spans="1:8" ht="16.5" thickBot="1" x14ac:dyDescent="0.3">
      <c r="A59" s="132"/>
      <c r="B59" s="133"/>
      <c r="C59" s="57"/>
      <c r="D59" s="38"/>
      <c r="E59" s="42"/>
      <c r="F59" s="14" t="s">
        <v>1</v>
      </c>
      <c r="G59" s="17">
        <f t="shared" si="6"/>
        <v>0</v>
      </c>
      <c r="H59" s="65"/>
    </row>
    <row r="60" spans="1:8" ht="16.5" thickBot="1" x14ac:dyDescent="0.3">
      <c r="A60" s="132"/>
      <c r="B60" s="133"/>
      <c r="C60" s="57"/>
      <c r="D60" s="38"/>
      <c r="E60" s="42"/>
      <c r="F60" s="14" t="s">
        <v>1</v>
      </c>
      <c r="G60" s="17">
        <f t="shared" si="6"/>
        <v>0</v>
      </c>
      <c r="H60" s="65"/>
    </row>
    <row r="61" spans="1:8" ht="16.5" thickBot="1" x14ac:dyDescent="0.3">
      <c r="A61" s="132"/>
      <c r="B61" s="133"/>
      <c r="C61" s="57"/>
      <c r="D61" s="38"/>
      <c r="E61" s="42"/>
      <c r="F61" s="14" t="s">
        <v>1</v>
      </c>
      <c r="G61" s="17">
        <f t="shared" si="6"/>
        <v>0</v>
      </c>
      <c r="H61" s="65"/>
    </row>
    <row r="62" spans="1:8" ht="16.5" thickBot="1" x14ac:dyDescent="0.3">
      <c r="A62" s="132"/>
      <c r="B62" s="133"/>
      <c r="C62" s="57"/>
      <c r="D62" s="38"/>
      <c r="E62" s="42"/>
      <c r="F62" s="14" t="s">
        <v>1</v>
      </c>
      <c r="G62" s="17">
        <f t="shared" si="6"/>
        <v>0</v>
      </c>
      <c r="H62" s="65"/>
    </row>
    <row r="63" spans="1:8" ht="16.5" thickBot="1" x14ac:dyDescent="0.3">
      <c r="A63" s="132"/>
      <c r="B63" s="133"/>
      <c r="C63" s="57"/>
      <c r="D63" s="38"/>
      <c r="E63" s="42"/>
      <c r="F63" s="14" t="s">
        <v>1</v>
      </c>
      <c r="G63" s="17">
        <f t="shared" si="6"/>
        <v>0</v>
      </c>
      <c r="H63" s="65"/>
    </row>
    <row r="64" spans="1:8" ht="16.5" thickBot="1" x14ac:dyDescent="0.3">
      <c r="A64" s="132"/>
      <c r="B64" s="133"/>
      <c r="C64" s="57"/>
      <c r="D64" s="38"/>
      <c r="E64" s="42"/>
      <c r="F64" s="14" t="s">
        <v>1</v>
      </c>
      <c r="G64" s="17">
        <f t="shared" si="6"/>
        <v>0</v>
      </c>
      <c r="H64" s="65"/>
    </row>
    <row r="65" spans="1:8" ht="16.5" thickBot="1" x14ac:dyDescent="0.3">
      <c r="A65" s="132"/>
      <c r="B65" s="133"/>
      <c r="C65" s="57"/>
      <c r="D65" s="38"/>
      <c r="E65" s="42"/>
      <c r="F65" s="14" t="s">
        <v>1</v>
      </c>
      <c r="G65" s="17">
        <f t="shared" si="6"/>
        <v>0</v>
      </c>
      <c r="H65" s="65"/>
    </row>
    <row r="66" spans="1:8" s="2" customFormat="1" ht="16.5" thickBot="1" x14ac:dyDescent="0.3">
      <c r="A66" s="132"/>
      <c r="B66" s="133"/>
      <c r="C66" s="57"/>
      <c r="D66" s="38"/>
      <c r="E66" s="42"/>
      <c r="F66" s="14" t="s">
        <v>1</v>
      </c>
      <c r="G66" s="17">
        <f t="shared" si="6"/>
        <v>0</v>
      </c>
    </row>
    <row r="67" spans="1:8" ht="16.5" customHeight="1" thickBot="1" x14ac:dyDescent="0.3">
      <c r="A67" s="59" t="s">
        <v>21</v>
      </c>
      <c r="B67" s="60" t="s">
        <v>4</v>
      </c>
      <c r="C67" s="60" t="s">
        <v>4</v>
      </c>
      <c r="D67" s="134" t="s">
        <v>21</v>
      </c>
      <c r="E67" s="135"/>
      <c r="F67" s="52"/>
      <c r="G67" s="22">
        <f>ROUND(SUM(G46:G66), 2)</f>
        <v>0</v>
      </c>
      <c r="H67" s="65"/>
    </row>
    <row r="68" spans="1:8" ht="16.5" thickBot="1" x14ac:dyDescent="0.3">
      <c r="A68" s="34" t="s">
        <v>22</v>
      </c>
      <c r="B68" s="23"/>
      <c r="C68" s="23"/>
      <c r="D68" s="23"/>
      <c r="E68" s="23"/>
      <c r="F68" s="23"/>
      <c r="G68" s="24"/>
      <c r="H68" s="65"/>
    </row>
    <row r="69" spans="1:8" ht="16.5" thickBot="1" x14ac:dyDescent="0.3">
      <c r="A69" s="35" t="s">
        <v>23</v>
      </c>
      <c r="B69" s="30" t="s">
        <v>4</v>
      </c>
      <c r="C69" s="30" t="s">
        <v>4</v>
      </c>
      <c r="D69" s="32"/>
      <c r="E69" s="32"/>
      <c r="F69" s="20"/>
      <c r="G69" s="21">
        <f>IF((D69*E69)&gt;0, (D69*E69), 0)</f>
        <v>0</v>
      </c>
      <c r="H69" s="65"/>
    </row>
    <row r="70" spans="1:8" ht="16.5" thickBot="1" x14ac:dyDescent="0.3">
      <c r="A70" s="132"/>
      <c r="B70" s="133"/>
      <c r="C70" s="57"/>
      <c r="D70" s="38"/>
      <c r="E70" s="42"/>
      <c r="F70" s="14" t="s">
        <v>1</v>
      </c>
      <c r="G70" s="17">
        <f>IF((D70*E70)&gt;0, (D70*E70), 0)</f>
        <v>0</v>
      </c>
      <c r="H70" s="65"/>
    </row>
    <row r="71" spans="1:8" ht="16.5" thickBot="1" x14ac:dyDescent="0.3">
      <c r="A71" s="132"/>
      <c r="B71" s="133"/>
      <c r="C71" s="57"/>
      <c r="D71" s="38"/>
      <c r="E71" s="42"/>
      <c r="F71" s="14" t="s">
        <v>1</v>
      </c>
      <c r="G71" s="17">
        <f t="shared" ref="G71:G79" si="7">IF((D71*E71)&gt;0, (D71*E71), 0)</f>
        <v>0</v>
      </c>
      <c r="H71" s="65"/>
    </row>
    <row r="72" spans="1:8" ht="16.5" thickBot="1" x14ac:dyDescent="0.3">
      <c r="A72" s="132"/>
      <c r="B72" s="133"/>
      <c r="C72" s="57"/>
      <c r="D72" s="38"/>
      <c r="E72" s="42"/>
      <c r="F72" s="14" t="s">
        <v>1</v>
      </c>
      <c r="G72" s="17">
        <f t="shared" si="7"/>
        <v>0</v>
      </c>
      <c r="H72" s="65"/>
    </row>
    <row r="73" spans="1:8" ht="16.5" thickBot="1" x14ac:dyDescent="0.3">
      <c r="A73" s="132"/>
      <c r="B73" s="133"/>
      <c r="C73" s="57"/>
      <c r="D73" s="38"/>
      <c r="E73" s="42"/>
      <c r="F73" s="14" t="s">
        <v>1</v>
      </c>
      <c r="G73" s="17">
        <f t="shared" si="7"/>
        <v>0</v>
      </c>
      <c r="H73" s="65"/>
    </row>
    <row r="74" spans="1:8" ht="16.5" thickBot="1" x14ac:dyDescent="0.3">
      <c r="A74" s="132"/>
      <c r="B74" s="133"/>
      <c r="C74" s="57"/>
      <c r="D74" s="38"/>
      <c r="E74" s="42"/>
      <c r="F74" s="14" t="s">
        <v>1</v>
      </c>
      <c r="G74" s="17">
        <f t="shared" si="7"/>
        <v>0</v>
      </c>
      <c r="H74" s="65"/>
    </row>
    <row r="75" spans="1:8" ht="16.5" thickBot="1" x14ac:dyDescent="0.3">
      <c r="A75" s="132"/>
      <c r="B75" s="133"/>
      <c r="C75" s="57"/>
      <c r="D75" s="38"/>
      <c r="E75" s="42"/>
      <c r="F75" s="14" t="s">
        <v>1</v>
      </c>
      <c r="G75" s="17">
        <f t="shared" si="7"/>
        <v>0</v>
      </c>
      <c r="H75" s="65"/>
    </row>
    <row r="76" spans="1:8" ht="16.5" thickBot="1" x14ac:dyDescent="0.3">
      <c r="A76" s="132"/>
      <c r="B76" s="133"/>
      <c r="C76" s="57"/>
      <c r="D76" s="38"/>
      <c r="E76" s="42"/>
      <c r="F76" s="14" t="s">
        <v>1</v>
      </c>
      <c r="G76" s="17">
        <f t="shared" si="7"/>
        <v>0</v>
      </c>
      <c r="H76" s="65"/>
    </row>
    <row r="77" spans="1:8" ht="16.5" thickBot="1" x14ac:dyDescent="0.3">
      <c r="A77" s="132"/>
      <c r="B77" s="133"/>
      <c r="C77" s="57"/>
      <c r="D77" s="38"/>
      <c r="E77" s="42"/>
      <c r="F77" s="14" t="s">
        <v>1</v>
      </c>
      <c r="G77" s="17">
        <f t="shared" si="7"/>
        <v>0</v>
      </c>
      <c r="H77" s="65"/>
    </row>
    <row r="78" spans="1:8" ht="16.5" thickBot="1" x14ac:dyDescent="0.3">
      <c r="A78" s="132"/>
      <c r="B78" s="133"/>
      <c r="C78" s="57"/>
      <c r="D78" s="38"/>
      <c r="E78" s="42"/>
      <c r="F78" s="14" t="s">
        <v>1</v>
      </c>
      <c r="G78" s="17">
        <f t="shared" si="7"/>
        <v>0</v>
      </c>
    </row>
    <row r="79" spans="1:8" ht="16.5" thickBot="1" x14ac:dyDescent="0.3">
      <c r="A79" s="132"/>
      <c r="B79" s="133"/>
      <c r="C79" s="57"/>
      <c r="D79" s="38"/>
      <c r="E79" s="42"/>
      <c r="F79" s="14" t="s">
        <v>1</v>
      </c>
      <c r="G79" s="17">
        <f t="shared" si="7"/>
        <v>0</v>
      </c>
    </row>
    <row r="80" spans="1:8" ht="16.5" thickBot="1" x14ac:dyDescent="0.3">
      <c r="A80" s="35" t="s">
        <v>24</v>
      </c>
      <c r="B80" s="30" t="s">
        <v>4</v>
      </c>
      <c r="C80" s="30" t="s">
        <v>4</v>
      </c>
      <c r="D80" s="32"/>
      <c r="E80" s="32"/>
      <c r="F80" s="20" t="s">
        <v>1</v>
      </c>
      <c r="G80" s="21"/>
    </row>
    <row r="81" spans="1:8" ht="16.5" thickBot="1" x14ac:dyDescent="0.3">
      <c r="A81" s="132"/>
      <c r="B81" s="133"/>
      <c r="C81" s="57"/>
      <c r="D81" s="38"/>
      <c r="E81" s="42"/>
      <c r="F81" s="14" t="s">
        <v>1</v>
      </c>
      <c r="G81" s="17">
        <f>IF((D81*E81)&gt;0, (D81*E81), 0)</f>
        <v>0</v>
      </c>
    </row>
    <row r="82" spans="1:8" ht="16.5" thickBot="1" x14ac:dyDescent="0.3">
      <c r="A82" s="132"/>
      <c r="B82" s="133"/>
      <c r="C82" s="57"/>
      <c r="D82" s="38"/>
      <c r="E82" s="42"/>
      <c r="F82" s="14" t="s">
        <v>1</v>
      </c>
      <c r="G82" s="17">
        <f t="shared" ref="G82:G90" si="8">IF((D82*E82)&gt;0, (D82*E82), 0)</f>
        <v>0</v>
      </c>
    </row>
    <row r="83" spans="1:8" ht="16.5" thickBot="1" x14ac:dyDescent="0.3">
      <c r="A83" s="132"/>
      <c r="B83" s="133"/>
      <c r="C83" s="57"/>
      <c r="D83" s="38"/>
      <c r="E83" s="42"/>
      <c r="F83" s="14" t="s">
        <v>1</v>
      </c>
      <c r="G83" s="17">
        <f t="shared" si="8"/>
        <v>0</v>
      </c>
    </row>
    <row r="84" spans="1:8" ht="16.5" thickBot="1" x14ac:dyDescent="0.3">
      <c r="A84" s="132"/>
      <c r="B84" s="133"/>
      <c r="C84" s="57"/>
      <c r="D84" s="38"/>
      <c r="E84" s="42"/>
      <c r="F84" s="14" t="s">
        <v>1</v>
      </c>
      <c r="G84" s="17">
        <f t="shared" si="8"/>
        <v>0</v>
      </c>
    </row>
    <row r="85" spans="1:8" ht="16.5" thickBot="1" x14ac:dyDescent="0.3">
      <c r="A85" s="132"/>
      <c r="B85" s="133"/>
      <c r="C85" s="57"/>
      <c r="D85" s="38"/>
      <c r="E85" s="42"/>
      <c r="F85" s="14" t="s">
        <v>1</v>
      </c>
      <c r="G85" s="17">
        <f t="shared" si="8"/>
        <v>0</v>
      </c>
    </row>
    <row r="86" spans="1:8" ht="16.5" thickBot="1" x14ac:dyDescent="0.3">
      <c r="A86" s="132"/>
      <c r="B86" s="133"/>
      <c r="C86" s="57"/>
      <c r="D86" s="38"/>
      <c r="E86" s="42"/>
      <c r="F86" s="14" t="s">
        <v>1</v>
      </c>
      <c r="G86" s="17">
        <f t="shared" si="8"/>
        <v>0</v>
      </c>
    </row>
    <row r="87" spans="1:8" ht="16.5" thickBot="1" x14ac:dyDescent="0.3">
      <c r="A87" s="132"/>
      <c r="B87" s="133"/>
      <c r="C87" s="57"/>
      <c r="D87" s="38"/>
      <c r="E87" s="42"/>
      <c r="F87" s="14" t="s">
        <v>1</v>
      </c>
      <c r="G87" s="17">
        <f t="shared" si="8"/>
        <v>0</v>
      </c>
    </row>
    <row r="88" spans="1:8" ht="16.5" thickBot="1" x14ac:dyDescent="0.3">
      <c r="A88" s="132"/>
      <c r="B88" s="133"/>
      <c r="C88" s="57"/>
      <c r="D88" s="38"/>
      <c r="E88" s="42"/>
      <c r="F88" s="14" t="s">
        <v>1</v>
      </c>
      <c r="G88" s="17">
        <f t="shared" si="8"/>
        <v>0</v>
      </c>
    </row>
    <row r="89" spans="1:8" ht="16.5" thickBot="1" x14ac:dyDescent="0.3">
      <c r="A89" s="132"/>
      <c r="B89" s="133"/>
      <c r="C89" s="57"/>
      <c r="D89" s="38"/>
      <c r="E89" s="42"/>
      <c r="F89" s="14" t="s">
        <v>1</v>
      </c>
      <c r="G89" s="17">
        <f t="shared" si="8"/>
        <v>0</v>
      </c>
    </row>
    <row r="90" spans="1:8" s="2" customFormat="1" ht="16.5" thickBot="1" x14ac:dyDescent="0.3">
      <c r="A90" s="132"/>
      <c r="B90" s="133"/>
      <c r="C90" s="57"/>
      <c r="D90" s="38"/>
      <c r="E90" s="42"/>
      <c r="F90" s="14" t="s">
        <v>1</v>
      </c>
      <c r="G90" s="17">
        <f t="shared" si="8"/>
        <v>0</v>
      </c>
    </row>
    <row r="91" spans="1:8" ht="16.5" customHeight="1" thickBot="1" x14ac:dyDescent="0.3">
      <c r="A91" s="29" t="s">
        <v>25</v>
      </c>
      <c r="B91" s="30" t="s">
        <v>4</v>
      </c>
      <c r="C91" s="30" t="s">
        <v>4</v>
      </c>
      <c r="D91" s="134" t="s">
        <v>25</v>
      </c>
      <c r="E91" s="135"/>
      <c r="F91" s="52"/>
      <c r="G91" s="17">
        <f>ROUND(SUM(G70:G90), 2)</f>
        <v>0</v>
      </c>
    </row>
    <row r="92" spans="1:8" ht="16.5" thickBot="1" x14ac:dyDescent="0.3">
      <c r="A92" s="109" t="s">
        <v>26</v>
      </c>
      <c r="B92" s="110"/>
      <c r="C92" s="110"/>
      <c r="D92" s="110"/>
      <c r="E92" s="18"/>
      <c r="F92" s="18"/>
      <c r="G92" s="25"/>
      <c r="H92" s="65"/>
    </row>
    <row r="93" spans="1:8" ht="16.5" thickBot="1" x14ac:dyDescent="0.3">
      <c r="A93" s="132"/>
      <c r="B93" s="133"/>
      <c r="C93" s="57"/>
      <c r="D93" s="38"/>
      <c r="E93" s="42"/>
      <c r="F93" s="14" t="s">
        <v>1</v>
      </c>
      <c r="G93" s="17">
        <f>(IF((D93*E93)&gt;0,(D93*E93),0))</f>
        <v>0</v>
      </c>
      <c r="H93" s="65"/>
    </row>
    <row r="94" spans="1:8" ht="16.5" thickBot="1" x14ac:dyDescent="0.3">
      <c r="A94" s="132"/>
      <c r="B94" s="133"/>
      <c r="C94" s="57"/>
      <c r="D94" s="38"/>
      <c r="E94" s="42"/>
      <c r="F94" s="14" t="s">
        <v>1</v>
      </c>
      <c r="G94" s="17">
        <f t="shared" ref="G94:G102" si="9">(IF((D94*E94)&gt;0,(D94*E94),0))</f>
        <v>0</v>
      </c>
      <c r="H94" s="65"/>
    </row>
    <row r="95" spans="1:8" ht="16.5" thickBot="1" x14ac:dyDescent="0.3">
      <c r="A95" s="132"/>
      <c r="B95" s="133"/>
      <c r="C95" s="57"/>
      <c r="D95" s="38"/>
      <c r="E95" s="42"/>
      <c r="F95" s="14" t="s">
        <v>1</v>
      </c>
      <c r="G95" s="17">
        <f t="shared" si="9"/>
        <v>0</v>
      </c>
      <c r="H95" s="65"/>
    </row>
    <row r="96" spans="1:8" ht="16.5" thickBot="1" x14ac:dyDescent="0.3">
      <c r="A96" s="132"/>
      <c r="B96" s="133"/>
      <c r="C96" s="57"/>
      <c r="D96" s="38"/>
      <c r="E96" s="42"/>
      <c r="F96" s="14" t="s">
        <v>1</v>
      </c>
      <c r="G96" s="17">
        <f t="shared" si="9"/>
        <v>0</v>
      </c>
      <c r="H96" s="65"/>
    </row>
    <row r="97" spans="1:8" ht="16.5" thickBot="1" x14ac:dyDescent="0.3">
      <c r="A97" s="132"/>
      <c r="B97" s="133"/>
      <c r="C97" s="57"/>
      <c r="D97" s="38"/>
      <c r="E97" s="42"/>
      <c r="F97" s="14" t="s">
        <v>1</v>
      </c>
      <c r="G97" s="17">
        <f t="shared" si="9"/>
        <v>0</v>
      </c>
      <c r="H97" s="65"/>
    </row>
    <row r="98" spans="1:8" ht="16.5" thickBot="1" x14ac:dyDescent="0.3">
      <c r="A98" s="132"/>
      <c r="B98" s="133"/>
      <c r="C98" s="57"/>
      <c r="D98" s="38"/>
      <c r="E98" s="42"/>
      <c r="F98" s="14" t="s">
        <v>1</v>
      </c>
      <c r="G98" s="17">
        <f t="shared" si="9"/>
        <v>0</v>
      </c>
      <c r="H98" s="65"/>
    </row>
    <row r="99" spans="1:8" ht="16.5" thickBot="1" x14ac:dyDescent="0.3">
      <c r="A99" s="132"/>
      <c r="B99" s="133"/>
      <c r="C99" s="57"/>
      <c r="D99" s="38"/>
      <c r="E99" s="42"/>
      <c r="F99" s="14" t="s">
        <v>1</v>
      </c>
      <c r="G99" s="17">
        <f t="shared" si="9"/>
        <v>0</v>
      </c>
      <c r="H99" s="65"/>
    </row>
    <row r="100" spans="1:8" ht="16.5" thickBot="1" x14ac:dyDescent="0.3">
      <c r="A100" s="132"/>
      <c r="B100" s="133"/>
      <c r="C100" s="57"/>
      <c r="D100" s="38"/>
      <c r="E100" s="42"/>
      <c r="F100" s="14" t="s">
        <v>1</v>
      </c>
      <c r="G100" s="17">
        <f t="shared" si="9"/>
        <v>0</v>
      </c>
      <c r="H100" s="65"/>
    </row>
    <row r="101" spans="1:8" ht="16.5" thickBot="1" x14ac:dyDescent="0.3">
      <c r="A101" s="132"/>
      <c r="B101" s="133"/>
      <c r="C101" s="57"/>
      <c r="D101" s="38"/>
      <c r="E101" s="42"/>
      <c r="F101" s="14" t="s">
        <v>1</v>
      </c>
      <c r="G101" s="17">
        <f t="shared" si="9"/>
        <v>0</v>
      </c>
      <c r="H101" s="65"/>
    </row>
    <row r="102" spans="1:8" s="2" customFormat="1" ht="16.5" thickBot="1" x14ac:dyDescent="0.3">
      <c r="A102" s="132"/>
      <c r="B102" s="133"/>
      <c r="C102" s="57"/>
      <c r="D102" s="38"/>
      <c r="E102" s="42"/>
      <c r="F102" s="14" t="s">
        <v>1</v>
      </c>
      <c r="G102" s="17">
        <f t="shared" si="9"/>
        <v>0</v>
      </c>
    </row>
    <row r="103" spans="1:8" ht="16.5" customHeight="1" thickBot="1" x14ac:dyDescent="0.3">
      <c r="A103" s="29" t="s">
        <v>27</v>
      </c>
      <c r="B103" s="30" t="s">
        <v>4</v>
      </c>
      <c r="C103" s="30" t="s">
        <v>4</v>
      </c>
      <c r="D103" s="134" t="s">
        <v>27</v>
      </c>
      <c r="E103" s="135"/>
      <c r="F103" s="52"/>
      <c r="G103" s="17">
        <f>ROUND(SUM(G93:G102), 2)</f>
        <v>0</v>
      </c>
      <c r="H103" s="65"/>
    </row>
    <row r="104" spans="1:8" ht="16.5" thickBot="1" x14ac:dyDescent="0.3">
      <c r="A104" s="140"/>
      <c r="B104" s="141"/>
      <c r="C104" s="141"/>
      <c r="D104" s="141"/>
      <c r="E104" s="142"/>
      <c r="F104" s="26"/>
      <c r="G104" s="26"/>
      <c r="H104" s="65"/>
    </row>
    <row r="105" spans="1:8" ht="16.5" thickBot="1" x14ac:dyDescent="0.3">
      <c r="A105" s="143" t="s">
        <v>2</v>
      </c>
      <c r="B105" s="144"/>
      <c r="C105" s="144"/>
      <c r="D105" s="144"/>
      <c r="E105" s="144"/>
      <c r="F105" s="145"/>
      <c r="G105" s="27">
        <f>ROUND(+G17+G22+G33+G43+G67+G91+G103, 2)</f>
        <v>0</v>
      </c>
      <c r="H105" s="65"/>
    </row>
    <row r="106" spans="1:8" x14ac:dyDescent="0.25">
      <c r="A106" s="64"/>
      <c r="B106" s="64"/>
      <c r="C106" s="13"/>
      <c r="D106" s="13"/>
      <c r="E106" s="13"/>
      <c r="F106" s="64"/>
      <c r="G106" s="80"/>
    </row>
    <row r="107" spans="1:8" x14ac:dyDescent="0.25">
      <c r="A107" s="64"/>
      <c r="B107" s="64"/>
      <c r="C107" s="13"/>
      <c r="D107" s="77"/>
      <c r="E107" s="77"/>
      <c r="F107" s="66"/>
      <c r="G107" s="81"/>
    </row>
    <row r="108" spans="1:8" x14ac:dyDescent="0.25">
      <c r="A108" s="64"/>
      <c r="B108" s="36" t="s">
        <v>28</v>
      </c>
      <c r="C108" s="37">
        <f>+G17</f>
        <v>0</v>
      </c>
      <c r="D108" s="78"/>
      <c r="E108" s="78"/>
      <c r="F108" s="66"/>
      <c r="G108" s="81"/>
    </row>
    <row r="109" spans="1:8" x14ac:dyDescent="0.25">
      <c r="A109" s="64"/>
      <c r="B109" s="36" t="s">
        <v>29</v>
      </c>
      <c r="C109" s="37">
        <f>+G22</f>
        <v>0</v>
      </c>
      <c r="D109" s="78"/>
      <c r="E109" s="78"/>
      <c r="F109" s="66"/>
      <c r="G109" s="81"/>
    </row>
    <row r="110" spans="1:8" x14ac:dyDescent="0.25">
      <c r="A110" s="64"/>
      <c r="B110" s="36" t="s">
        <v>30</v>
      </c>
      <c r="C110" s="37">
        <f>+G33</f>
        <v>0</v>
      </c>
      <c r="D110" s="78"/>
      <c r="E110" s="78"/>
      <c r="F110" s="66"/>
      <c r="G110" s="81"/>
    </row>
    <row r="111" spans="1:8" x14ac:dyDescent="0.25">
      <c r="A111" s="64"/>
      <c r="B111" s="36" t="s">
        <v>31</v>
      </c>
      <c r="C111" s="37">
        <f>+G43</f>
        <v>0</v>
      </c>
      <c r="D111" s="78"/>
      <c r="E111" s="78"/>
      <c r="F111" s="66"/>
      <c r="G111" s="81"/>
    </row>
    <row r="112" spans="1:8" x14ac:dyDescent="0.25">
      <c r="A112" s="64"/>
      <c r="B112" s="36" t="s">
        <v>32</v>
      </c>
      <c r="C112" s="37">
        <f>+G67</f>
        <v>0</v>
      </c>
      <c r="D112" s="78"/>
      <c r="E112" s="78"/>
      <c r="F112" s="66"/>
      <c r="G112" s="81"/>
      <c r="H112" s="65"/>
    </row>
    <row r="113" spans="1:8" x14ac:dyDescent="0.25">
      <c r="A113" s="64"/>
      <c r="B113" s="36" t="s">
        <v>33</v>
      </c>
      <c r="C113" s="37">
        <f>+G91</f>
        <v>0</v>
      </c>
      <c r="D113" s="78"/>
      <c r="E113" s="78"/>
      <c r="F113" s="66"/>
      <c r="G113" s="81"/>
      <c r="H113" s="65"/>
    </row>
    <row r="114" spans="1:8" x14ac:dyDescent="0.25">
      <c r="A114" s="64"/>
      <c r="B114" s="36" t="s">
        <v>34</v>
      </c>
      <c r="C114" s="37">
        <f>+G103</f>
        <v>0</v>
      </c>
      <c r="D114" s="78"/>
      <c r="E114" s="78"/>
      <c r="F114" s="66"/>
      <c r="G114" s="81"/>
      <c r="H114" s="65"/>
    </row>
    <row r="115" spans="1:8" x14ac:dyDescent="0.25">
      <c r="A115" s="64"/>
      <c r="B115" s="64"/>
      <c r="C115" s="13"/>
      <c r="D115" s="77"/>
      <c r="E115" s="77"/>
      <c r="F115" s="66"/>
      <c r="G115" s="81"/>
      <c r="H115" s="65"/>
    </row>
    <row r="116" spans="1:8" x14ac:dyDescent="0.25">
      <c r="A116" s="64"/>
      <c r="B116" s="64"/>
      <c r="C116" s="13"/>
      <c r="D116" s="77"/>
      <c r="E116" s="77"/>
      <c r="F116" s="66"/>
      <c r="G116" s="81"/>
      <c r="H116" s="65"/>
    </row>
    <row r="117" spans="1:8" x14ac:dyDescent="0.25">
      <c r="A117" s="64"/>
      <c r="B117" s="64"/>
      <c r="C117" s="13"/>
      <c r="D117" s="13"/>
      <c r="E117" s="13"/>
      <c r="F117" s="64"/>
      <c r="G117" s="80"/>
    </row>
    <row r="118" spans="1:8" x14ac:dyDescent="0.25">
      <c r="A118" s="64"/>
      <c r="B118" s="64"/>
      <c r="C118" s="13"/>
      <c r="D118" s="13"/>
      <c r="E118" s="13"/>
      <c r="F118" s="64"/>
      <c r="G118" s="80"/>
    </row>
    <row r="119" spans="1:8" x14ac:dyDescent="0.25">
      <c r="A119" s="64"/>
      <c r="B119" s="64"/>
      <c r="C119" s="13"/>
      <c r="D119" s="13"/>
      <c r="E119" s="13"/>
      <c r="F119" s="64"/>
      <c r="G119" s="80"/>
    </row>
    <row r="120" spans="1:8" x14ac:dyDescent="0.25">
      <c r="A120" s="64"/>
      <c r="B120" s="64"/>
      <c r="C120" s="82"/>
      <c r="D120" s="13"/>
      <c r="E120" s="13"/>
      <c r="F120" s="64"/>
      <c r="G120" s="80"/>
    </row>
    <row r="121" spans="1:8" x14ac:dyDescent="0.25">
      <c r="A121" s="64"/>
      <c r="B121" s="64"/>
      <c r="C121" s="13"/>
      <c r="D121" s="13"/>
      <c r="E121" s="13"/>
      <c r="F121" s="64"/>
      <c r="G121" s="80"/>
    </row>
  </sheetData>
  <sheetProtection password="F6AA" sheet="1" objects="1" scenarios="1" selectLockedCells="1"/>
  <mergeCells count="93">
    <mergeCell ref="A104:E104"/>
    <mergeCell ref="A105:F105"/>
    <mergeCell ref="A97:B97"/>
    <mergeCell ref="A98:B98"/>
    <mergeCell ref="A99:B99"/>
    <mergeCell ref="A100:B100"/>
    <mergeCell ref="A101:B101"/>
    <mergeCell ref="A102:B102"/>
    <mergeCell ref="D91:E91"/>
    <mergeCell ref="A93:B93"/>
    <mergeCell ref="A94:B94"/>
    <mergeCell ref="A95:B95"/>
    <mergeCell ref="D103:E103"/>
    <mergeCell ref="A96:B96"/>
    <mergeCell ref="A84:B84"/>
    <mergeCell ref="A85:B85"/>
    <mergeCell ref="A86:B86"/>
    <mergeCell ref="A87:B87"/>
    <mergeCell ref="A88:B88"/>
    <mergeCell ref="A89:B89"/>
    <mergeCell ref="A90:B90"/>
    <mergeCell ref="D67:E67"/>
    <mergeCell ref="A83:B83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1:B81"/>
    <mergeCell ref="A82:B82"/>
    <mergeCell ref="A70:B70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B56:C56"/>
    <mergeCell ref="B45:C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D43:E43"/>
    <mergeCell ref="A31:B31"/>
    <mergeCell ref="A32:B32"/>
    <mergeCell ref="D33:E33"/>
    <mergeCell ref="A35:B35"/>
    <mergeCell ref="A36:B36"/>
    <mergeCell ref="A37:B37"/>
    <mergeCell ref="A38:B38"/>
    <mergeCell ref="A39:B39"/>
    <mergeCell ref="A40:B40"/>
    <mergeCell ref="A41:B41"/>
    <mergeCell ref="A42:B42"/>
    <mergeCell ref="A30:B30"/>
    <mergeCell ref="A14:B14"/>
    <mergeCell ref="A15:B15"/>
    <mergeCell ref="A16:B16"/>
    <mergeCell ref="D17:E17"/>
    <mergeCell ref="D22:E22"/>
    <mergeCell ref="A24:B24"/>
    <mergeCell ref="A25:B25"/>
    <mergeCell ref="A26:B26"/>
    <mergeCell ref="A27:B27"/>
    <mergeCell ref="A28:B28"/>
    <mergeCell ref="A29:B29"/>
    <mergeCell ref="A13:B13"/>
    <mergeCell ref="B2:C2"/>
    <mergeCell ref="D2:G2"/>
    <mergeCell ref="D3:G3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45" right="0.45" top="0.75" bottom="0.5" header="0.3" footer="0.3"/>
  <pageSetup scale="5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7E42F-158D-4B80-BB24-D1918021E237}">
  <sheetPr codeName="Sheet12">
    <pageSetUpPr fitToPage="1"/>
  </sheetPr>
  <dimension ref="A1:H121"/>
  <sheetViews>
    <sheetView showGridLines="0" zoomScale="85" zoomScaleNormal="85" zoomScaleSheetLayoutView="100" workbookViewId="0">
      <pane ySplit="4" topLeftCell="A5" activePane="bottomLeft" state="frozen"/>
      <selection activeCell="C31" sqref="C31"/>
      <selection pane="bottomLeft" activeCell="B2" sqref="B2:C2"/>
    </sheetView>
  </sheetViews>
  <sheetFormatPr defaultColWidth="37.28515625" defaultRowHeight="15.75" x14ac:dyDescent="0.25"/>
  <cols>
    <col min="1" max="1" width="25.28515625" style="65" customWidth="1"/>
    <col min="2" max="2" width="55.42578125" style="65" customWidth="1"/>
    <col min="3" max="3" width="92.7109375" style="1" customWidth="1"/>
    <col min="4" max="4" width="11.140625" style="1" customWidth="1"/>
    <col min="5" max="5" width="20.7109375" style="1" customWidth="1"/>
    <col min="6" max="6" width="2.42578125" style="65" customWidth="1"/>
    <col min="7" max="7" width="16.28515625" style="4" bestFit="1" customWidth="1"/>
    <col min="8" max="8" width="37.28515625" style="3"/>
    <col min="9" max="16384" width="37.28515625" style="65"/>
  </cols>
  <sheetData>
    <row r="1" spans="1:8" s="62" customFormat="1" ht="15" x14ac:dyDescent="0.25">
      <c r="A1" s="63"/>
      <c r="B1" s="63"/>
      <c r="C1" s="63"/>
      <c r="D1" s="63"/>
      <c r="E1" s="63"/>
      <c r="F1" s="63"/>
      <c r="G1" s="63"/>
    </row>
    <row r="2" spans="1:8" x14ac:dyDescent="0.25">
      <c r="A2" s="41" t="s">
        <v>68</v>
      </c>
      <c r="B2" s="127" t="s">
        <v>38</v>
      </c>
      <c r="C2" s="127"/>
      <c r="D2" s="128" t="s">
        <v>81</v>
      </c>
      <c r="E2" s="128"/>
      <c r="F2" s="128"/>
      <c r="G2" s="128"/>
      <c r="H2" s="65"/>
    </row>
    <row r="3" spans="1:8" ht="16.5" thickBot="1" x14ac:dyDescent="0.3">
      <c r="A3" s="64"/>
      <c r="B3" s="64"/>
      <c r="C3" s="13"/>
      <c r="D3" s="129"/>
      <c r="E3" s="129"/>
      <c r="F3" s="129"/>
      <c r="G3" s="129"/>
      <c r="H3" s="65"/>
    </row>
    <row r="4" spans="1:8" ht="16.5" thickBot="1" x14ac:dyDescent="0.3">
      <c r="A4" s="6" t="s">
        <v>8</v>
      </c>
      <c r="B4" s="7" t="s">
        <v>9</v>
      </c>
      <c r="C4" s="8" t="s">
        <v>10</v>
      </c>
      <c r="D4" s="9" t="s">
        <v>36</v>
      </c>
      <c r="E4" s="9" t="s">
        <v>46</v>
      </c>
      <c r="F4" s="10"/>
      <c r="G4" s="11" t="s">
        <v>0</v>
      </c>
      <c r="H4" s="65"/>
    </row>
    <row r="5" spans="1:8" ht="16.5" thickBot="1" x14ac:dyDescent="0.3">
      <c r="A5" s="130" t="s">
        <v>3</v>
      </c>
      <c r="B5" s="131"/>
      <c r="C5" s="110"/>
      <c r="D5" s="110"/>
      <c r="E5" s="110"/>
      <c r="F5" s="110"/>
      <c r="G5" s="12"/>
      <c r="H5" s="65"/>
    </row>
    <row r="6" spans="1:8" ht="16.5" thickBot="1" x14ac:dyDescent="0.3">
      <c r="A6" s="125"/>
      <c r="B6" s="126"/>
      <c r="C6" s="58"/>
      <c r="D6" s="39"/>
      <c r="E6" s="40"/>
      <c r="F6" s="14" t="s">
        <v>1</v>
      </c>
      <c r="G6" s="17">
        <f>IF((D6*E6)&gt;0, (D6*E6), 0)</f>
        <v>0</v>
      </c>
      <c r="H6" s="65"/>
    </row>
    <row r="7" spans="1:8" ht="16.5" thickBot="1" x14ac:dyDescent="0.3">
      <c r="A7" s="125"/>
      <c r="B7" s="126"/>
      <c r="C7" s="58"/>
      <c r="D7" s="39"/>
      <c r="E7" s="40"/>
      <c r="F7" s="14" t="s">
        <v>1</v>
      </c>
      <c r="G7" s="17">
        <f t="shared" ref="G7:G16" si="0">IF((D7*E7)&gt;0, (D7*E7), 0)</f>
        <v>0</v>
      </c>
      <c r="H7" s="65"/>
    </row>
    <row r="8" spans="1:8" ht="16.5" thickBot="1" x14ac:dyDescent="0.3">
      <c r="A8" s="125"/>
      <c r="B8" s="126"/>
      <c r="C8" s="58"/>
      <c r="D8" s="39"/>
      <c r="E8" s="40"/>
      <c r="F8" s="14" t="s">
        <v>1</v>
      </c>
      <c r="G8" s="17">
        <f t="shared" si="0"/>
        <v>0</v>
      </c>
      <c r="H8" s="65"/>
    </row>
    <row r="9" spans="1:8" ht="16.5" thickBot="1" x14ac:dyDescent="0.3">
      <c r="A9" s="125"/>
      <c r="B9" s="126"/>
      <c r="C9" s="58"/>
      <c r="D9" s="39"/>
      <c r="E9" s="40"/>
      <c r="F9" s="14" t="s">
        <v>1</v>
      </c>
      <c r="G9" s="17">
        <f t="shared" si="0"/>
        <v>0</v>
      </c>
      <c r="H9" s="65"/>
    </row>
    <row r="10" spans="1:8" ht="16.5" thickBot="1" x14ac:dyDescent="0.3">
      <c r="A10" s="125"/>
      <c r="B10" s="126"/>
      <c r="C10" s="58"/>
      <c r="D10" s="39"/>
      <c r="E10" s="40"/>
      <c r="F10" s="14" t="s">
        <v>1</v>
      </c>
      <c r="G10" s="17">
        <f t="shared" si="0"/>
        <v>0</v>
      </c>
      <c r="H10" s="65"/>
    </row>
    <row r="11" spans="1:8" ht="16.5" thickBot="1" x14ac:dyDescent="0.3">
      <c r="A11" s="125"/>
      <c r="B11" s="126"/>
      <c r="C11" s="58"/>
      <c r="D11" s="39"/>
      <c r="E11" s="40"/>
      <c r="F11" s="14" t="s">
        <v>1</v>
      </c>
      <c r="G11" s="17">
        <f t="shared" si="0"/>
        <v>0</v>
      </c>
      <c r="H11" s="65"/>
    </row>
    <row r="12" spans="1:8" ht="16.5" thickBot="1" x14ac:dyDescent="0.3">
      <c r="A12" s="125"/>
      <c r="B12" s="126"/>
      <c r="C12" s="58"/>
      <c r="D12" s="39"/>
      <c r="E12" s="40"/>
      <c r="F12" s="14" t="s">
        <v>1</v>
      </c>
      <c r="G12" s="17">
        <f t="shared" si="0"/>
        <v>0</v>
      </c>
      <c r="H12" s="65"/>
    </row>
    <row r="13" spans="1:8" ht="16.5" thickBot="1" x14ac:dyDescent="0.3">
      <c r="A13" s="125"/>
      <c r="B13" s="126"/>
      <c r="C13" s="58"/>
      <c r="D13" s="39"/>
      <c r="E13" s="40"/>
      <c r="F13" s="14" t="s">
        <v>1</v>
      </c>
      <c r="G13" s="17">
        <f t="shared" si="0"/>
        <v>0</v>
      </c>
      <c r="H13" s="65"/>
    </row>
    <row r="14" spans="1:8" ht="16.5" thickBot="1" x14ac:dyDescent="0.3">
      <c r="A14" s="125"/>
      <c r="B14" s="126"/>
      <c r="C14" s="58"/>
      <c r="D14" s="39"/>
      <c r="E14" s="40"/>
      <c r="F14" s="14" t="s">
        <v>1</v>
      </c>
      <c r="G14" s="17">
        <f t="shared" si="0"/>
        <v>0</v>
      </c>
      <c r="H14" s="65"/>
    </row>
    <row r="15" spans="1:8" ht="16.5" thickBot="1" x14ac:dyDescent="0.3">
      <c r="A15" s="125"/>
      <c r="B15" s="126"/>
      <c r="C15" s="58"/>
      <c r="D15" s="39"/>
      <c r="E15" s="40"/>
      <c r="F15" s="14" t="s">
        <v>1</v>
      </c>
      <c r="G15" s="17">
        <f t="shared" si="0"/>
        <v>0</v>
      </c>
      <c r="H15" s="65"/>
    </row>
    <row r="16" spans="1:8" s="2" customFormat="1" ht="16.5" thickBot="1" x14ac:dyDescent="0.3">
      <c r="A16" s="125"/>
      <c r="B16" s="126"/>
      <c r="C16" s="58"/>
      <c r="D16" s="39"/>
      <c r="E16" s="40"/>
      <c r="F16" s="14" t="s">
        <v>1</v>
      </c>
      <c r="G16" s="17">
        <f t="shared" si="0"/>
        <v>0</v>
      </c>
    </row>
    <row r="17" spans="1:8" ht="16.5" thickBot="1" x14ac:dyDescent="0.3">
      <c r="A17" s="15"/>
      <c r="B17" s="16"/>
      <c r="C17" s="16"/>
      <c r="D17" s="134" t="s">
        <v>11</v>
      </c>
      <c r="E17" s="135"/>
      <c r="F17" s="56"/>
      <c r="G17" s="17">
        <f>ROUND(SUM(G6:G16), 2)</f>
        <v>0</v>
      </c>
      <c r="H17" s="65"/>
    </row>
    <row r="18" spans="1:8" ht="16.5" thickBot="1" x14ac:dyDescent="0.3">
      <c r="A18" s="109" t="s">
        <v>5</v>
      </c>
      <c r="B18" s="110"/>
      <c r="C18" s="110"/>
      <c r="D18" s="110"/>
      <c r="E18" s="18"/>
      <c r="F18" s="18"/>
      <c r="G18" s="12"/>
      <c r="H18" s="65"/>
    </row>
    <row r="19" spans="1:8" ht="16.5" thickBot="1" x14ac:dyDescent="0.3">
      <c r="A19" s="28" t="s">
        <v>12</v>
      </c>
      <c r="B19" s="58"/>
      <c r="C19" s="58"/>
      <c r="D19" s="61"/>
      <c r="E19" s="79">
        <v>0.57999999999999996</v>
      </c>
      <c r="F19" s="14" t="s">
        <v>1</v>
      </c>
      <c r="G19" s="17">
        <f>IF((D19*E19)&gt;0, (D19*E19), 0)</f>
        <v>0</v>
      </c>
      <c r="H19" s="65"/>
    </row>
    <row r="20" spans="1:8" ht="16.5" thickBot="1" x14ac:dyDescent="0.3">
      <c r="A20" s="28" t="s">
        <v>13</v>
      </c>
      <c r="B20" s="58"/>
      <c r="C20" s="58"/>
      <c r="D20" s="61"/>
      <c r="E20" s="40"/>
      <c r="F20" s="14" t="s">
        <v>1</v>
      </c>
      <c r="G20" s="17">
        <f t="shared" ref="G20:G21" si="1">IF((D20*E20)&gt;0, (D20*E20), 0)</f>
        <v>0</v>
      </c>
      <c r="H20" s="65"/>
    </row>
    <row r="21" spans="1:8" ht="16.5" thickBot="1" x14ac:dyDescent="0.3">
      <c r="A21" s="51" t="s">
        <v>14</v>
      </c>
      <c r="B21" s="58"/>
      <c r="C21" s="58"/>
      <c r="D21" s="61"/>
      <c r="E21" s="40"/>
      <c r="F21" s="14" t="s">
        <v>1</v>
      </c>
      <c r="G21" s="17">
        <f t="shared" si="1"/>
        <v>0</v>
      </c>
      <c r="H21" s="65"/>
    </row>
    <row r="22" spans="1:8" ht="16.5" thickBot="1" x14ac:dyDescent="0.3">
      <c r="A22" s="29"/>
      <c r="B22" s="30" t="s">
        <v>4</v>
      </c>
      <c r="C22" s="30" t="s">
        <v>4</v>
      </c>
      <c r="D22" s="134" t="s">
        <v>15</v>
      </c>
      <c r="E22" s="135"/>
      <c r="F22" s="56"/>
      <c r="G22" s="17">
        <f>ROUND(SUM(G19:G21), 2)</f>
        <v>0</v>
      </c>
      <c r="H22" s="65"/>
    </row>
    <row r="23" spans="1:8" ht="16.5" thickBot="1" x14ac:dyDescent="0.3">
      <c r="A23" s="109" t="s">
        <v>6</v>
      </c>
      <c r="B23" s="110"/>
      <c r="C23" s="110"/>
      <c r="D23" s="110"/>
      <c r="E23" s="18"/>
      <c r="F23" s="18"/>
      <c r="G23" s="12"/>
      <c r="H23" s="65"/>
    </row>
    <row r="24" spans="1:8" ht="16.5" thickBot="1" x14ac:dyDescent="0.3">
      <c r="A24" s="132"/>
      <c r="B24" s="133"/>
      <c r="C24" s="58"/>
      <c r="D24" s="61"/>
      <c r="E24" s="67"/>
      <c r="F24" s="14" t="s">
        <v>1</v>
      </c>
      <c r="G24" s="17">
        <f>IF((D24*E24)&gt;0, (D24*E24), 0)</f>
        <v>0</v>
      </c>
      <c r="H24" s="65"/>
    </row>
    <row r="25" spans="1:8" ht="16.5" thickBot="1" x14ac:dyDescent="0.3">
      <c r="A25" s="132"/>
      <c r="B25" s="133"/>
      <c r="C25" s="58"/>
      <c r="D25" s="61"/>
      <c r="E25" s="67"/>
      <c r="F25" s="14" t="s">
        <v>1</v>
      </c>
      <c r="G25" s="17">
        <f t="shared" ref="G25:G32" si="2">IF((D25*E25)&gt;0, (D25*E25), 0)</f>
        <v>0</v>
      </c>
      <c r="H25" s="65"/>
    </row>
    <row r="26" spans="1:8" ht="16.5" thickBot="1" x14ac:dyDescent="0.3">
      <c r="A26" s="132"/>
      <c r="B26" s="133"/>
      <c r="C26" s="58"/>
      <c r="D26" s="61"/>
      <c r="E26" s="67"/>
      <c r="F26" s="14" t="s">
        <v>1</v>
      </c>
      <c r="G26" s="17">
        <f t="shared" si="2"/>
        <v>0</v>
      </c>
      <c r="H26" s="65"/>
    </row>
    <row r="27" spans="1:8" ht="16.5" thickBot="1" x14ac:dyDescent="0.3">
      <c r="A27" s="132"/>
      <c r="B27" s="133"/>
      <c r="C27" s="58"/>
      <c r="D27" s="61"/>
      <c r="E27" s="67"/>
      <c r="F27" s="14" t="s">
        <v>1</v>
      </c>
      <c r="G27" s="17">
        <f t="shared" si="2"/>
        <v>0</v>
      </c>
      <c r="H27" s="65"/>
    </row>
    <row r="28" spans="1:8" ht="16.5" thickBot="1" x14ac:dyDescent="0.3">
      <c r="A28" s="132"/>
      <c r="B28" s="133"/>
      <c r="C28" s="58"/>
      <c r="D28" s="61"/>
      <c r="E28" s="67"/>
      <c r="F28" s="14" t="s">
        <v>1</v>
      </c>
      <c r="G28" s="17">
        <f t="shared" si="2"/>
        <v>0</v>
      </c>
      <c r="H28" s="65"/>
    </row>
    <row r="29" spans="1:8" ht="16.5" thickBot="1" x14ac:dyDescent="0.3">
      <c r="A29" s="132"/>
      <c r="B29" s="133"/>
      <c r="C29" s="58"/>
      <c r="D29" s="61"/>
      <c r="E29" s="67"/>
      <c r="F29" s="14" t="s">
        <v>1</v>
      </c>
      <c r="G29" s="17">
        <f t="shared" si="2"/>
        <v>0</v>
      </c>
      <c r="H29" s="65"/>
    </row>
    <row r="30" spans="1:8" ht="16.5" thickBot="1" x14ac:dyDescent="0.3">
      <c r="A30" s="132"/>
      <c r="B30" s="133"/>
      <c r="C30" s="58"/>
      <c r="D30" s="61"/>
      <c r="E30" s="67"/>
      <c r="F30" s="14" t="s">
        <v>1</v>
      </c>
      <c r="G30" s="17">
        <f t="shared" si="2"/>
        <v>0</v>
      </c>
      <c r="H30" s="65"/>
    </row>
    <row r="31" spans="1:8" ht="16.5" thickBot="1" x14ac:dyDescent="0.3">
      <c r="A31" s="132"/>
      <c r="B31" s="133"/>
      <c r="C31" s="58"/>
      <c r="D31" s="61"/>
      <c r="E31" s="67"/>
      <c r="F31" s="14" t="s">
        <v>1</v>
      </c>
      <c r="G31" s="17">
        <f t="shared" si="2"/>
        <v>0</v>
      </c>
      <c r="H31" s="65"/>
    </row>
    <row r="32" spans="1:8" s="2" customFormat="1" ht="16.5" thickBot="1" x14ac:dyDescent="0.3">
      <c r="A32" s="132"/>
      <c r="B32" s="133"/>
      <c r="C32" s="58"/>
      <c r="D32" s="61"/>
      <c r="E32" s="67"/>
      <c r="F32" s="14" t="s">
        <v>1</v>
      </c>
      <c r="G32" s="17">
        <f t="shared" si="2"/>
        <v>0</v>
      </c>
    </row>
    <row r="33" spans="1:8" ht="16.5" thickBot="1" x14ac:dyDescent="0.3">
      <c r="A33" s="29"/>
      <c r="B33" s="30" t="s">
        <v>4</v>
      </c>
      <c r="C33" s="30" t="s">
        <v>4</v>
      </c>
      <c r="D33" s="136" t="s">
        <v>16</v>
      </c>
      <c r="E33" s="137"/>
      <c r="F33" s="55"/>
      <c r="G33" s="17">
        <f>ROUND(SUM(G24:G32), 2)</f>
        <v>0</v>
      </c>
      <c r="H33" s="65"/>
    </row>
    <row r="34" spans="1:8" ht="16.5" thickBot="1" x14ac:dyDescent="0.3">
      <c r="A34" s="109" t="s">
        <v>7</v>
      </c>
      <c r="B34" s="110"/>
      <c r="C34" s="110"/>
      <c r="D34" s="54"/>
      <c r="E34" s="53"/>
      <c r="F34" s="53"/>
      <c r="G34" s="12"/>
      <c r="H34" s="65"/>
    </row>
    <row r="35" spans="1:8" ht="16.5" thickBot="1" x14ac:dyDescent="0.3">
      <c r="A35" s="132"/>
      <c r="B35" s="133"/>
      <c r="C35" s="58"/>
      <c r="D35" s="38"/>
      <c r="E35" s="68"/>
      <c r="F35" s="14" t="s">
        <v>1</v>
      </c>
      <c r="G35" s="17">
        <f>IF((D35*E35)&gt;0, (D35*E35), 0)</f>
        <v>0</v>
      </c>
      <c r="H35" s="65"/>
    </row>
    <row r="36" spans="1:8" ht="16.5" thickBot="1" x14ac:dyDescent="0.3">
      <c r="A36" s="132"/>
      <c r="B36" s="133"/>
      <c r="C36" s="58"/>
      <c r="D36" s="38"/>
      <c r="E36" s="68"/>
      <c r="F36" s="14" t="s">
        <v>1</v>
      </c>
      <c r="G36" s="17">
        <f t="shared" ref="G36:G42" si="3">IF((D36*E36)&gt;0, (D36*E36), 0)</f>
        <v>0</v>
      </c>
      <c r="H36" s="65"/>
    </row>
    <row r="37" spans="1:8" ht="16.5" thickBot="1" x14ac:dyDescent="0.3">
      <c r="A37" s="132"/>
      <c r="B37" s="133"/>
      <c r="C37" s="58"/>
      <c r="D37" s="38"/>
      <c r="E37" s="68"/>
      <c r="F37" s="14" t="s">
        <v>1</v>
      </c>
      <c r="G37" s="17">
        <f t="shared" si="3"/>
        <v>0</v>
      </c>
      <c r="H37" s="65"/>
    </row>
    <row r="38" spans="1:8" ht="16.5" thickBot="1" x14ac:dyDescent="0.3">
      <c r="A38" s="132"/>
      <c r="B38" s="133"/>
      <c r="C38" s="58"/>
      <c r="D38" s="38"/>
      <c r="E38" s="68"/>
      <c r="F38" s="14" t="s">
        <v>1</v>
      </c>
      <c r="G38" s="17">
        <f t="shared" si="3"/>
        <v>0</v>
      </c>
      <c r="H38" s="65"/>
    </row>
    <row r="39" spans="1:8" ht="16.5" thickBot="1" x14ac:dyDescent="0.3">
      <c r="A39" s="132"/>
      <c r="B39" s="133"/>
      <c r="C39" s="58"/>
      <c r="D39" s="38"/>
      <c r="E39" s="68"/>
      <c r="F39" s="14" t="s">
        <v>1</v>
      </c>
      <c r="G39" s="17">
        <f t="shared" si="3"/>
        <v>0</v>
      </c>
      <c r="H39" s="65"/>
    </row>
    <row r="40" spans="1:8" ht="16.5" thickBot="1" x14ac:dyDescent="0.3">
      <c r="A40" s="132"/>
      <c r="B40" s="133"/>
      <c r="C40" s="58"/>
      <c r="D40" s="38"/>
      <c r="E40" s="68"/>
      <c r="F40" s="14" t="s">
        <v>1</v>
      </c>
      <c r="G40" s="17">
        <f t="shared" si="3"/>
        <v>0</v>
      </c>
      <c r="H40" s="65"/>
    </row>
    <row r="41" spans="1:8" ht="16.5" thickBot="1" x14ac:dyDescent="0.3">
      <c r="A41" s="132"/>
      <c r="B41" s="133"/>
      <c r="C41" s="58"/>
      <c r="D41" s="38"/>
      <c r="E41" s="68"/>
      <c r="F41" s="14" t="s">
        <v>1</v>
      </c>
      <c r="G41" s="17">
        <f t="shared" si="3"/>
        <v>0</v>
      </c>
      <c r="H41" s="65"/>
    </row>
    <row r="42" spans="1:8" s="2" customFormat="1" ht="16.5" thickBot="1" x14ac:dyDescent="0.3">
      <c r="A42" s="132"/>
      <c r="B42" s="133"/>
      <c r="C42" s="58"/>
      <c r="D42" s="38"/>
      <c r="E42" s="68"/>
      <c r="F42" s="14" t="s">
        <v>1</v>
      </c>
      <c r="G42" s="17">
        <f t="shared" si="3"/>
        <v>0</v>
      </c>
    </row>
    <row r="43" spans="1:8" ht="16.5" thickBot="1" x14ac:dyDescent="0.3">
      <c r="A43" s="29" t="s">
        <v>17</v>
      </c>
      <c r="B43" s="30" t="s">
        <v>4</v>
      </c>
      <c r="C43" s="30" t="s">
        <v>4</v>
      </c>
      <c r="D43" s="134" t="s">
        <v>17</v>
      </c>
      <c r="E43" s="135"/>
      <c r="F43" s="52"/>
      <c r="G43" s="19">
        <f>ROUND(SUM(G35:G42), 2)</f>
        <v>0</v>
      </c>
      <c r="H43" s="65"/>
    </row>
    <row r="44" spans="1:8" ht="16.5" thickBot="1" x14ac:dyDescent="0.3">
      <c r="A44" s="109" t="s">
        <v>18</v>
      </c>
      <c r="B44" s="110"/>
      <c r="C44" s="110"/>
      <c r="D44" s="110"/>
      <c r="E44" s="18"/>
      <c r="F44" s="18"/>
      <c r="G44" s="12"/>
      <c r="H44" s="65"/>
    </row>
    <row r="45" spans="1:8" ht="20.25" customHeight="1" thickBot="1" x14ac:dyDescent="0.3">
      <c r="A45" s="31" t="s">
        <v>19</v>
      </c>
      <c r="B45" s="138" t="s">
        <v>4</v>
      </c>
      <c r="C45" s="139"/>
      <c r="D45" s="32"/>
      <c r="E45" s="32"/>
      <c r="F45" s="20" t="s">
        <v>1</v>
      </c>
      <c r="G45" s="21">
        <f t="shared" ref="G45" si="4">IF((D45*E45)&gt;0, (D45*E45), 0)</f>
        <v>0</v>
      </c>
      <c r="H45" s="65"/>
    </row>
    <row r="46" spans="1:8" ht="16.5" thickBot="1" x14ac:dyDescent="0.3">
      <c r="A46" s="132"/>
      <c r="B46" s="133"/>
      <c r="C46" s="57"/>
      <c r="D46" s="38"/>
      <c r="E46" s="69"/>
      <c r="F46" s="14" t="s">
        <v>1</v>
      </c>
      <c r="G46" s="17">
        <f>IF((D46*E46)&gt;0, (D46*E46), 0)</f>
        <v>0</v>
      </c>
      <c r="H46" s="65"/>
    </row>
    <row r="47" spans="1:8" ht="18" customHeight="1" thickBot="1" x14ac:dyDescent="0.3">
      <c r="A47" s="132"/>
      <c r="B47" s="133"/>
      <c r="C47" s="57"/>
      <c r="D47" s="38"/>
      <c r="E47" s="69"/>
      <c r="F47" s="14" t="s">
        <v>1</v>
      </c>
      <c r="G47" s="17">
        <f t="shared" ref="G47:G55" si="5">IF((D47*E47)&gt;0, (D47*E47), 0)</f>
        <v>0</v>
      </c>
      <c r="H47" s="65"/>
    </row>
    <row r="48" spans="1:8" ht="18" customHeight="1" thickBot="1" x14ac:dyDescent="0.3">
      <c r="A48" s="132"/>
      <c r="B48" s="133"/>
      <c r="C48" s="57"/>
      <c r="D48" s="38"/>
      <c r="E48" s="69"/>
      <c r="F48" s="14" t="s">
        <v>1</v>
      </c>
      <c r="G48" s="17">
        <f t="shared" si="5"/>
        <v>0</v>
      </c>
      <c r="H48" s="65"/>
    </row>
    <row r="49" spans="1:8" ht="18" customHeight="1" thickBot="1" x14ac:dyDescent="0.3">
      <c r="A49" s="132"/>
      <c r="B49" s="133"/>
      <c r="C49" s="57"/>
      <c r="D49" s="38"/>
      <c r="E49" s="69"/>
      <c r="F49" s="14" t="s">
        <v>1</v>
      </c>
      <c r="G49" s="17">
        <f t="shared" si="5"/>
        <v>0</v>
      </c>
      <c r="H49" s="65"/>
    </row>
    <row r="50" spans="1:8" ht="16.5" thickBot="1" x14ac:dyDescent="0.3">
      <c r="A50" s="132"/>
      <c r="B50" s="133"/>
      <c r="C50" s="57"/>
      <c r="D50" s="38"/>
      <c r="E50" s="69"/>
      <c r="F50" s="14" t="s">
        <v>1</v>
      </c>
      <c r="G50" s="17">
        <f t="shared" si="5"/>
        <v>0</v>
      </c>
      <c r="H50" s="65"/>
    </row>
    <row r="51" spans="1:8" ht="16.5" thickBot="1" x14ac:dyDescent="0.3">
      <c r="A51" s="132"/>
      <c r="B51" s="133"/>
      <c r="C51" s="57"/>
      <c r="D51" s="38"/>
      <c r="E51" s="69"/>
      <c r="F51" s="14" t="s">
        <v>1</v>
      </c>
      <c r="G51" s="17">
        <f t="shared" si="5"/>
        <v>0</v>
      </c>
      <c r="H51" s="65"/>
    </row>
    <row r="52" spans="1:8" ht="16.5" thickBot="1" x14ac:dyDescent="0.3">
      <c r="A52" s="132"/>
      <c r="B52" s="133"/>
      <c r="C52" s="57"/>
      <c r="D52" s="38"/>
      <c r="E52" s="69"/>
      <c r="F52" s="14" t="s">
        <v>1</v>
      </c>
      <c r="G52" s="17">
        <f t="shared" si="5"/>
        <v>0</v>
      </c>
      <c r="H52" s="65"/>
    </row>
    <row r="53" spans="1:8" ht="16.5" thickBot="1" x14ac:dyDescent="0.3">
      <c r="A53" s="132"/>
      <c r="B53" s="133"/>
      <c r="C53" s="57"/>
      <c r="D53" s="38"/>
      <c r="E53" s="69"/>
      <c r="F53" s="14" t="s">
        <v>1</v>
      </c>
      <c r="G53" s="17">
        <f t="shared" si="5"/>
        <v>0</v>
      </c>
      <c r="H53" s="65"/>
    </row>
    <row r="54" spans="1:8" ht="16.5" thickBot="1" x14ac:dyDescent="0.3">
      <c r="A54" s="132"/>
      <c r="B54" s="133"/>
      <c r="C54" s="57"/>
      <c r="D54" s="38"/>
      <c r="E54" s="69"/>
      <c r="F54" s="14" t="s">
        <v>1</v>
      </c>
      <c r="G54" s="17">
        <f t="shared" si="5"/>
        <v>0</v>
      </c>
      <c r="H54" s="65"/>
    </row>
    <row r="55" spans="1:8" ht="16.5" thickBot="1" x14ac:dyDescent="0.3">
      <c r="A55" s="132"/>
      <c r="B55" s="133"/>
      <c r="C55" s="57"/>
      <c r="D55" s="38"/>
      <c r="E55" s="69"/>
      <c r="F55" s="14" t="s">
        <v>1</v>
      </c>
      <c r="G55" s="17">
        <f t="shared" si="5"/>
        <v>0</v>
      </c>
      <c r="H55" s="65"/>
    </row>
    <row r="56" spans="1:8" ht="16.5" thickBot="1" x14ac:dyDescent="0.3">
      <c r="A56" s="33" t="s">
        <v>20</v>
      </c>
      <c r="B56" s="138" t="s">
        <v>4</v>
      </c>
      <c r="C56" s="139"/>
      <c r="D56" s="32"/>
      <c r="E56" s="32"/>
      <c r="F56" s="20" t="s">
        <v>1</v>
      </c>
      <c r="G56" s="21"/>
      <c r="H56" s="65"/>
    </row>
    <row r="57" spans="1:8" ht="16.5" thickBot="1" x14ac:dyDescent="0.3">
      <c r="A57" s="132"/>
      <c r="B57" s="133"/>
      <c r="C57" s="57"/>
      <c r="D57" s="38"/>
      <c r="E57" s="42"/>
      <c r="F57" s="14" t="s">
        <v>1</v>
      </c>
      <c r="G57" s="17">
        <f>IF((D57*E57)&gt;0, (D57*E57), 0)</f>
        <v>0</v>
      </c>
      <c r="H57" s="65"/>
    </row>
    <row r="58" spans="1:8" ht="16.5" thickBot="1" x14ac:dyDescent="0.3">
      <c r="A58" s="132"/>
      <c r="B58" s="133"/>
      <c r="C58" s="57"/>
      <c r="D58" s="38"/>
      <c r="E58" s="42"/>
      <c r="F58" s="14" t="s">
        <v>1</v>
      </c>
      <c r="G58" s="17">
        <f t="shared" ref="G58:G66" si="6">IF((D58*E58)&gt;0, (D58*E58), 0)</f>
        <v>0</v>
      </c>
      <c r="H58" s="65"/>
    </row>
    <row r="59" spans="1:8" ht="16.5" thickBot="1" x14ac:dyDescent="0.3">
      <c r="A59" s="132"/>
      <c r="B59" s="133"/>
      <c r="C59" s="57"/>
      <c r="D59" s="38"/>
      <c r="E59" s="42"/>
      <c r="F59" s="14" t="s">
        <v>1</v>
      </c>
      <c r="G59" s="17">
        <f t="shared" si="6"/>
        <v>0</v>
      </c>
      <c r="H59" s="65"/>
    </row>
    <row r="60" spans="1:8" ht="16.5" thickBot="1" x14ac:dyDescent="0.3">
      <c r="A60" s="132"/>
      <c r="B60" s="133"/>
      <c r="C60" s="57"/>
      <c r="D60" s="38"/>
      <c r="E60" s="42"/>
      <c r="F60" s="14" t="s">
        <v>1</v>
      </c>
      <c r="G60" s="17">
        <f t="shared" si="6"/>
        <v>0</v>
      </c>
      <c r="H60" s="65"/>
    </row>
    <row r="61" spans="1:8" ht="16.5" thickBot="1" x14ac:dyDescent="0.3">
      <c r="A61" s="132"/>
      <c r="B61" s="133"/>
      <c r="C61" s="57"/>
      <c r="D61" s="38"/>
      <c r="E61" s="42"/>
      <c r="F61" s="14" t="s">
        <v>1</v>
      </c>
      <c r="G61" s="17">
        <f t="shared" si="6"/>
        <v>0</v>
      </c>
      <c r="H61" s="65"/>
    </row>
    <row r="62" spans="1:8" ht="16.5" thickBot="1" x14ac:dyDescent="0.3">
      <c r="A62" s="132"/>
      <c r="B62" s="133"/>
      <c r="C62" s="57"/>
      <c r="D62" s="38"/>
      <c r="E62" s="42"/>
      <c r="F62" s="14" t="s">
        <v>1</v>
      </c>
      <c r="G62" s="17">
        <f t="shared" si="6"/>
        <v>0</v>
      </c>
      <c r="H62" s="65"/>
    </row>
    <row r="63" spans="1:8" ht="16.5" thickBot="1" x14ac:dyDescent="0.3">
      <c r="A63" s="132"/>
      <c r="B63" s="133"/>
      <c r="C63" s="57"/>
      <c r="D63" s="38"/>
      <c r="E63" s="42"/>
      <c r="F63" s="14" t="s">
        <v>1</v>
      </c>
      <c r="G63" s="17">
        <f t="shared" si="6"/>
        <v>0</v>
      </c>
      <c r="H63" s="65"/>
    </row>
    <row r="64" spans="1:8" ht="16.5" thickBot="1" x14ac:dyDescent="0.3">
      <c r="A64" s="132"/>
      <c r="B64" s="133"/>
      <c r="C64" s="57"/>
      <c r="D64" s="38"/>
      <c r="E64" s="42"/>
      <c r="F64" s="14" t="s">
        <v>1</v>
      </c>
      <c r="G64" s="17">
        <f t="shared" si="6"/>
        <v>0</v>
      </c>
      <c r="H64" s="65"/>
    </row>
    <row r="65" spans="1:8" ht="16.5" thickBot="1" x14ac:dyDescent="0.3">
      <c r="A65" s="132"/>
      <c r="B65" s="133"/>
      <c r="C65" s="57"/>
      <c r="D65" s="38"/>
      <c r="E65" s="42"/>
      <c r="F65" s="14" t="s">
        <v>1</v>
      </c>
      <c r="G65" s="17">
        <f t="shared" si="6"/>
        <v>0</v>
      </c>
      <c r="H65" s="65"/>
    </row>
    <row r="66" spans="1:8" s="2" customFormat="1" ht="16.5" thickBot="1" x14ac:dyDescent="0.3">
      <c r="A66" s="132"/>
      <c r="B66" s="133"/>
      <c r="C66" s="57"/>
      <c r="D66" s="38"/>
      <c r="E66" s="42"/>
      <c r="F66" s="14" t="s">
        <v>1</v>
      </c>
      <c r="G66" s="17">
        <f t="shared" si="6"/>
        <v>0</v>
      </c>
    </row>
    <row r="67" spans="1:8" ht="16.5" customHeight="1" thickBot="1" x14ac:dyDescent="0.3">
      <c r="A67" s="59" t="s">
        <v>21</v>
      </c>
      <c r="B67" s="60" t="s">
        <v>4</v>
      </c>
      <c r="C67" s="60" t="s">
        <v>4</v>
      </c>
      <c r="D67" s="134" t="s">
        <v>21</v>
      </c>
      <c r="E67" s="135"/>
      <c r="F67" s="52"/>
      <c r="G67" s="22">
        <f>ROUND(SUM(G46:G66), 2)</f>
        <v>0</v>
      </c>
      <c r="H67" s="65"/>
    </row>
    <row r="68" spans="1:8" ht="16.5" thickBot="1" x14ac:dyDescent="0.3">
      <c r="A68" s="34" t="s">
        <v>22</v>
      </c>
      <c r="B68" s="23"/>
      <c r="C68" s="23"/>
      <c r="D68" s="23"/>
      <c r="E68" s="23"/>
      <c r="F68" s="23"/>
      <c r="G68" s="24"/>
      <c r="H68" s="65"/>
    </row>
    <row r="69" spans="1:8" ht="16.5" thickBot="1" x14ac:dyDescent="0.3">
      <c r="A69" s="35" t="s">
        <v>23</v>
      </c>
      <c r="B69" s="30" t="s">
        <v>4</v>
      </c>
      <c r="C69" s="30" t="s">
        <v>4</v>
      </c>
      <c r="D69" s="32"/>
      <c r="E69" s="32"/>
      <c r="F69" s="20"/>
      <c r="G69" s="21">
        <f>IF((D69*E69)&gt;0, (D69*E69), 0)</f>
        <v>0</v>
      </c>
      <c r="H69" s="65"/>
    </row>
    <row r="70" spans="1:8" ht="16.5" thickBot="1" x14ac:dyDescent="0.3">
      <c r="A70" s="132"/>
      <c r="B70" s="133"/>
      <c r="C70" s="57"/>
      <c r="D70" s="38"/>
      <c r="E70" s="42"/>
      <c r="F70" s="14" t="s">
        <v>1</v>
      </c>
      <c r="G70" s="17">
        <f>IF((D70*E70)&gt;0, (D70*E70), 0)</f>
        <v>0</v>
      </c>
      <c r="H70" s="65"/>
    </row>
    <row r="71" spans="1:8" ht="16.5" thickBot="1" x14ac:dyDescent="0.3">
      <c r="A71" s="132"/>
      <c r="B71" s="133"/>
      <c r="C71" s="57"/>
      <c r="D71" s="38"/>
      <c r="E71" s="42"/>
      <c r="F71" s="14" t="s">
        <v>1</v>
      </c>
      <c r="G71" s="17">
        <f t="shared" ref="G71:G79" si="7">IF((D71*E71)&gt;0, (D71*E71), 0)</f>
        <v>0</v>
      </c>
      <c r="H71" s="65"/>
    </row>
    <row r="72" spans="1:8" ht="16.5" thickBot="1" x14ac:dyDescent="0.3">
      <c r="A72" s="132"/>
      <c r="B72" s="133"/>
      <c r="C72" s="57"/>
      <c r="D72" s="38"/>
      <c r="E72" s="42"/>
      <c r="F72" s="14" t="s">
        <v>1</v>
      </c>
      <c r="G72" s="17">
        <f t="shared" si="7"/>
        <v>0</v>
      </c>
      <c r="H72" s="65"/>
    </row>
    <row r="73" spans="1:8" ht="16.5" thickBot="1" x14ac:dyDescent="0.3">
      <c r="A73" s="132"/>
      <c r="B73" s="133"/>
      <c r="C73" s="57"/>
      <c r="D73" s="38"/>
      <c r="E73" s="42"/>
      <c r="F73" s="14" t="s">
        <v>1</v>
      </c>
      <c r="G73" s="17">
        <f t="shared" si="7"/>
        <v>0</v>
      </c>
      <c r="H73" s="65"/>
    </row>
    <row r="74" spans="1:8" ht="16.5" thickBot="1" x14ac:dyDescent="0.3">
      <c r="A74" s="132"/>
      <c r="B74" s="133"/>
      <c r="C74" s="57"/>
      <c r="D74" s="38"/>
      <c r="E74" s="42"/>
      <c r="F74" s="14" t="s">
        <v>1</v>
      </c>
      <c r="G74" s="17">
        <f t="shared" si="7"/>
        <v>0</v>
      </c>
      <c r="H74" s="65"/>
    </row>
    <row r="75" spans="1:8" ht="16.5" thickBot="1" x14ac:dyDescent="0.3">
      <c r="A75" s="132"/>
      <c r="B75" s="133"/>
      <c r="C75" s="57"/>
      <c r="D75" s="38"/>
      <c r="E75" s="42"/>
      <c r="F75" s="14" t="s">
        <v>1</v>
      </c>
      <c r="G75" s="17">
        <f t="shared" si="7"/>
        <v>0</v>
      </c>
      <c r="H75" s="65"/>
    </row>
    <row r="76" spans="1:8" ht="16.5" thickBot="1" x14ac:dyDescent="0.3">
      <c r="A76" s="132"/>
      <c r="B76" s="133"/>
      <c r="C76" s="57"/>
      <c r="D76" s="38"/>
      <c r="E76" s="42"/>
      <c r="F76" s="14" t="s">
        <v>1</v>
      </c>
      <c r="G76" s="17">
        <f t="shared" si="7"/>
        <v>0</v>
      </c>
      <c r="H76" s="65"/>
    </row>
    <row r="77" spans="1:8" ht="16.5" thickBot="1" x14ac:dyDescent="0.3">
      <c r="A77" s="132"/>
      <c r="B77" s="133"/>
      <c r="C77" s="57"/>
      <c r="D77" s="38"/>
      <c r="E77" s="42"/>
      <c r="F77" s="14" t="s">
        <v>1</v>
      </c>
      <c r="G77" s="17">
        <f t="shared" si="7"/>
        <v>0</v>
      </c>
      <c r="H77" s="65"/>
    </row>
    <row r="78" spans="1:8" ht="16.5" thickBot="1" x14ac:dyDescent="0.3">
      <c r="A78" s="132"/>
      <c r="B78" s="133"/>
      <c r="C78" s="57"/>
      <c r="D78" s="38"/>
      <c r="E78" s="42"/>
      <c r="F78" s="14" t="s">
        <v>1</v>
      </c>
      <c r="G78" s="17">
        <f t="shared" si="7"/>
        <v>0</v>
      </c>
    </row>
    <row r="79" spans="1:8" ht="16.5" thickBot="1" x14ac:dyDescent="0.3">
      <c r="A79" s="132"/>
      <c r="B79" s="133"/>
      <c r="C79" s="57"/>
      <c r="D79" s="38"/>
      <c r="E79" s="42"/>
      <c r="F79" s="14" t="s">
        <v>1</v>
      </c>
      <c r="G79" s="17">
        <f t="shared" si="7"/>
        <v>0</v>
      </c>
    </row>
    <row r="80" spans="1:8" ht="16.5" thickBot="1" x14ac:dyDescent="0.3">
      <c r="A80" s="35" t="s">
        <v>24</v>
      </c>
      <c r="B80" s="30" t="s">
        <v>4</v>
      </c>
      <c r="C80" s="30" t="s">
        <v>4</v>
      </c>
      <c r="D80" s="32"/>
      <c r="E80" s="32"/>
      <c r="F80" s="20" t="s">
        <v>1</v>
      </c>
      <c r="G80" s="21"/>
    </row>
    <row r="81" spans="1:8" ht="16.5" thickBot="1" x14ac:dyDescent="0.3">
      <c r="A81" s="132"/>
      <c r="B81" s="133"/>
      <c r="C81" s="57"/>
      <c r="D81" s="38"/>
      <c r="E81" s="42"/>
      <c r="F81" s="14" t="s">
        <v>1</v>
      </c>
      <c r="G81" s="17">
        <f>IF((D81*E81)&gt;0, (D81*E81), 0)</f>
        <v>0</v>
      </c>
    </row>
    <row r="82" spans="1:8" ht="16.5" thickBot="1" x14ac:dyDescent="0.3">
      <c r="A82" s="132"/>
      <c r="B82" s="133"/>
      <c r="C82" s="57"/>
      <c r="D82" s="38"/>
      <c r="E82" s="42"/>
      <c r="F82" s="14" t="s">
        <v>1</v>
      </c>
      <c r="G82" s="17">
        <f t="shared" ref="G82:G90" si="8">IF((D82*E82)&gt;0, (D82*E82), 0)</f>
        <v>0</v>
      </c>
    </row>
    <row r="83" spans="1:8" ht="16.5" thickBot="1" x14ac:dyDescent="0.3">
      <c r="A83" s="132"/>
      <c r="B83" s="133"/>
      <c r="C83" s="57"/>
      <c r="D83" s="38"/>
      <c r="E83" s="42"/>
      <c r="F83" s="14" t="s">
        <v>1</v>
      </c>
      <c r="G83" s="17">
        <f t="shared" si="8"/>
        <v>0</v>
      </c>
    </row>
    <row r="84" spans="1:8" ht="16.5" thickBot="1" x14ac:dyDescent="0.3">
      <c r="A84" s="132"/>
      <c r="B84" s="133"/>
      <c r="C84" s="57"/>
      <c r="D84" s="38"/>
      <c r="E84" s="42"/>
      <c r="F84" s="14" t="s">
        <v>1</v>
      </c>
      <c r="G84" s="17">
        <f t="shared" si="8"/>
        <v>0</v>
      </c>
    </row>
    <row r="85" spans="1:8" ht="16.5" thickBot="1" x14ac:dyDescent="0.3">
      <c r="A85" s="132"/>
      <c r="B85" s="133"/>
      <c r="C85" s="57"/>
      <c r="D85" s="38"/>
      <c r="E85" s="42"/>
      <c r="F85" s="14" t="s">
        <v>1</v>
      </c>
      <c r="G85" s="17">
        <f t="shared" si="8"/>
        <v>0</v>
      </c>
    </row>
    <row r="86" spans="1:8" ht="16.5" thickBot="1" x14ac:dyDescent="0.3">
      <c r="A86" s="132"/>
      <c r="B86" s="133"/>
      <c r="C86" s="57"/>
      <c r="D86" s="38"/>
      <c r="E86" s="42"/>
      <c r="F86" s="14" t="s">
        <v>1</v>
      </c>
      <c r="G86" s="17">
        <f t="shared" si="8"/>
        <v>0</v>
      </c>
    </row>
    <row r="87" spans="1:8" ht="16.5" thickBot="1" x14ac:dyDescent="0.3">
      <c r="A87" s="132"/>
      <c r="B87" s="133"/>
      <c r="C87" s="57"/>
      <c r="D87" s="38"/>
      <c r="E87" s="42"/>
      <c r="F87" s="14" t="s">
        <v>1</v>
      </c>
      <c r="G87" s="17">
        <f t="shared" si="8"/>
        <v>0</v>
      </c>
    </row>
    <row r="88" spans="1:8" ht="16.5" thickBot="1" x14ac:dyDescent="0.3">
      <c r="A88" s="132"/>
      <c r="B88" s="133"/>
      <c r="C88" s="57"/>
      <c r="D88" s="38"/>
      <c r="E88" s="42"/>
      <c r="F88" s="14" t="s">
        <v>1</v>
      </c>
      <c r="G88" s="17">
        <f t="shared" si="8"/>
        <v>0</v>
      </c>
    </row>
    <row r="89" spans="1:8" ht="16.5" thickBot="1" x14ac:dyDescent="0.3">
      <c r="A89" s="132"/>
      <c r="B89" s="133"/>
      <c r="C89" s="57"/>
      <c r="D89" s="38"/>
      <c r="E89" s="42"/>
      <c r="F89" s="14" t="s">
        <v>1</v>
      </c>
      <c r="G89" s="17">
        <f t="shared" si="8"/>
        <v>0</v>
      </c>
    </row>
    <row r="90" spans="1:8" s="2" customFormat="1" ht="16.5" thickBot="1" x14ac:dyDescent="0.3">
      <c r="A90" s="132"/>
      <c r="B90" s="133"/>
      <c r="C90" s="57"/>
      <c r="D90" s="38"/>
      <c r="E90" s="42"/>
      <c r="F90" s="14" t="s">
        <v>1</v>
      </c>
      <c r="G90" s="17">
        <f t="shared" si="8"/>
        <v>0</v>
      </c>
    </row>
    <row r="91" spans="1:8" ht="16.5" customHeight="1" thickBot="1" x14ac:dyDescent="0.3">
      <c r="A91" s="29" t="s">
        <v>25</v>
      </c>
      <c r="B91" s="30" t="s">
        <v>4</v>
      </c>
      <c r="C91" s="30" t="s">
        <v>4</v>
      </c>
      <c r="D91" s="134" t="s">
        <v>25</v>
      </c>
      <c r="E91" s="135"/>
      <c r="F91" s="52"/>
      <c r="G91" s="17">
        <f>ROUND(SUM(G70:G90), 2)</f>
        <v>0</v>
      </c>
    </row>
    <row r="92" spans="1:8" ht="16.5" thickBot="1" x14ac:dyDescent="0.3">
      <c r="A92" s="109" t="s">
        <v>26</v>
      </c>
      <c r="B92" s="110"/>
      <c r="C92" s="110"/>
      <c r="D92" s="110"/>
      <c r="E92" s="18"/>
      <c r="F92" s="18"/>
      <c r="G92" s="25"/>
      <c r="H92" s="65"/>
    </row>
    <row r="93" spans="1:8" ht="16.5" thickBot="1" x14ac:dyDescent="0.3">
      <c r="A93" s="132"/>
      <c r="B93" s="133"/>
      <c r="C93" s="57"/>
      <c r="D93" s="38"/>
      <c r="E93" s="42"/>
      <c r="F93" s="14" t="s">
        <v>1</v>
      </c>
      <c r="G93" s="17">
        <f>(IF((D93*E93)&gt;0,(D93*E93),0))</f>
        <v>0</v>
      </c>
      <c r="H93" s="65"/>
    </row>
    <row r="94" spans="1:8" ht="16.5" thickBot="1" x14ac:dyDescent="0.3">
      <c r="A94" s="132"/>
      <c r="B94" s="133"/>
      <c r="C94" s="57"/>
      <c r="D94" s="38"/>
      <c r="E94" s="42"/>
      <c r="F94" s="14" t="s">
        <v>1</v>
      </c>
      <c r="G94" s="17">
        <f t="shared" ref="G94:G102" si="9">(IF((D94*E94)&gt;0,(D94*E94),0))</f>
        <v>0</v>
      </c>
      <c r="H94" s="65"/>
    </row>
    <row r="95" spans="1:8" ht="16.5" thickBot="1" x14ac:dyDescent="0.3">
      <c r="A95" s="132"/>
      <c r="B95" s="133"/>
      <c r="C95" s="57"/>
      <c r="D95" s="38"/>
      <c r="E95" s="42"/>
      <c r="F95" s="14" t="s">
        <v>1</v>
      </c>
      <c r="G95" s="17">
        <f t="shared" si="9"/>
        <v>0</v>
      </c>
      <c r="H95" s="65"/>
    </row>
    <row r="96" spans="1:8" ht="16.5" thickBot="1" x14ac:dyDescent="0.3">
      <c r="A96" s="132"/>
      <c r="B96" s="133"/>
      <c r="C96" s="57"/>
      <c r="D96" s="38"/>
      <c r="E96" s="42"/>
      <c r="F96" s="14" t="s">
        <v>1</v>
      </c>
      <c r="G96" s="17">
        <f t="shared" si="9"/>
        <v>0</v>
      </c>
      <c r="H96" s="65"/>
    </row>
    <row r="97" spans="1:8" ht="16.5" thickBot="1" x14ac:dyDescent="0.3">
      <c r="A97" s="132"/>
      <c r="B97" s="133"/>
      <c r="C97" s="57"/>
      <c r="D97" s="38"/>
      <c r="E97" s="42"/>
      <c r="F97" s="14" t="s">
        <v>1</v>
      </c>
      <c r="G97" s="17">
        <f t="shared" si="9"/>
        <v>0</v>
      </c>
      <c r="H97" s="65"/>
    </row>
    <row r="98" spans="1:8" ht="16.5" thickBot="1" x14ac:dyDescent="0.3">
      <c r="A98" s="132"/>
      <c r="B98" s="133"/>
      <c r="C98" s="57"/>
      <c r="D98" s="38"/>
      <c r="E98" s="42"/>
      <c r="F98" s="14" t="s">
        <v>1</v>
      </c>
      <c r="G98" s="17">
        <f t="shared" si="9"/>
        <v>0</v>
      </c>
      <c r="H98" s="65"/>
    </row>
    <row r="99" spans="1:8" ht="16.5" thickBot="1" x14ac:dyDescent="0.3">
      <c r="A99" s="132"/>
      <c r="B99" s="133"/>
      <c r="C99" s="57"/>
      <c r="D99" s="38"/>
      <c r="E99" s="42"/>
      <c r="F99" s="14" t="s">
        <v>1</v>
      </c>
      <c r="G99" s="17">
        <f t="shared" si="9"/>
        <v>0</v>
      </c>
      <c r="H99" s="65"/>
    </row>
    <row r="100" spans="1:8" ht="16.5" thickBot="1" x14ac:dyDescent="0.3">
      <c r="A100" s="132"/>
      <c r="B100" s="133"/>
      <c r="C100" s="57"/>
      <c r="D100" s="38"/>
      <c r="E100" s="42"/>
      <c r="F100" s="14" t="s">
        <v>1</v>
      </c>
      <c r="G100" s="17">
        <f t="shared" si="9"/>
        <v>0</v>
      </c>
      <c r="H100" s="65"/>
    </row>
    <row r="101" spans="1:8" ht="16.5" thickBot="1" x14ac:dyDescent="0.3">
      <c r="A101" s="132"/>
      <c r="B101" s="133"/>
      <c r="C101" s="57"/>
      <c r="D101" s="38"/>
      <c r="E101" s="42"/>
      <c r="F101" s="14" t="s">
        <v>1</v>
      </c>
      <c r="G101" s="17">
        <f t="shared" si="9"/>
        <v>0</v>
      </c>
      <c r="H101" s="65"/>
    </row>
    <row r="102" spans="1:8" s="2" customFormat="1" ht="16.5" thickBot="1" x14ac:dyDescent="0.3">
      <c r="A102" s="132"/>
      <c r="B102" s="133"/>
      <c r="C102" s="57"/>
      <c r="D102" s="38"/>
      <c r="E102" s="42"/>
      <c r="F102" s="14" t="s">
        <v>1</v>
      </c>
      <c r="G102" s="17">
        <f t="shared" si="9"/>
        <v>0</v>
      </c>
    </row>
    <row r="103" spans="1:8" ht="16.5" customHeight="1" thickBot="1" x14ac:dyDescent="0.3">
      <c r="A103" s="29" t="s">
        <v>27</v>
      </c>
      <c r="B103" s="30" t="s">
        <v>4</v>
      </c>
      <c r="C103" s="30" t="s">
        <v>4</v>
      </c>
      <c r="D103" s="134" t="s">
        <v>27</v>
      </c>
      <c r="E103" s="135"/>
      <c r="F103" s="52"/>
      <c r="G103" s="17">
        <f>ROUND(SUM(G93:G102), 2)</f>
        <v>0</v>
      </c>
      <c r="H103" s="65"/>
    </row>
    <row r="104" spans="1:8" ht="16.5" thickBot="1" x14ac:dyDescent="0.3">
      <c r="A104" s="140"/>
      <c r="B104" s="141"/>
      <c r="C104" s="141"/>
      <c r="D104" s="141"/>
      <c r="E104" s="142"/>
      <c r="F104" s="26"/>
      <c r="G104" s="26"/>
      <c r="H104" s="65"/>
    </row>
    <row r="105" spans="1:8" ht="16.5" thickBot="1" x14ac:dyDescent="0.3">
      <c r="A105" s="143" t="s">
        <v>2</v>
      </c>
      <c r="B105" s="144"/>
      <c r="C105" s="144"/>
      <c r="D105" s="144"/>
      <c r="E105" s="144"/>
      <c r="F105" s="145"/>
      <c r="G105" s="27">
        <f>ROUND(+G17+G22+G33+G43+G67+G91+G103, 2)</f>
        <v>0</v>
      </c>
      <c r="H105" s="65"/>
    </row>
    <row r="106" spans="1:8" x14ac:dyDescent="0.25">
      <c r="A106" s="64"/>
      <c r="B106" s="64"/>
      <c r="C106" s="13"/>
      <c r="D106" s="13"/>
      <c r="E106" s="13"/>
      <c r="F106" s="64"/>
      <c r="G106" s="80"/>
    </row>
    <row r="107" spans="1:8" x14ac:dyDescent="0.25">
      <c r="A107" s="64"/>
      <c r="B107" s="64"/>
      <c r="C107" s="13"/>
      <c r="D107" s="77"/>
      <c r="E107" s="77"/>
      <c r="F107" s="66"/>
      <c r="G107" s="81"/>
    </row>
    <row r="108" spans="1:8" x14ac:dyDescent="0.25">
      <c r="A108" s="64"/>
      <c r="B108" s="36" t="s">
        <v>28</v>
      </c>
      <c r="C108" s="37">
        <f>+G17</f>
        <v>0</v>
      </c>
      <c r="D108" s="78"/>
      <c r="E108" s="78"/>
      <c r="F108" s="66"/>
      <c r="G108" s="81"/>
    </row>
    <row r="109" spans="1:8" x14ac:dyDescent="0.25">
      <c r="A109" s="64"/>
      <c r="B109" s="36" t="s">
        <v>29</v>
      </c>
      <c r="C109" s="37">
        <f>+G22</f>
        <v>0</v>
      </c>
      <c r="D109" s="78"/>
      <c r="E109" s="78"/>
      <c r="F109" s="66"/>
      <c r="G109" s="81"/>
    </row>
    <row r="110" spans="1:8" x14ac:dyDescent="0.25">
      <c r="A110" s="64"/>
      <c r="B110" s="36" t="s">
        <v>30</v>
      </c>
      <c r="C110" s="37">
        <f>+G33</f>
        <v>0</v>
      </c>
      <c r="D110" s="78"/>
      <c r="E110" s="78"/>
      <c r="F110" s="66"/>
      <c r="G110" s="81"/>
    </row>
    <row r="111" spans="1:8" x14ac:dyDescent="0.25">
      <c r="A111" s="64"/>
      <c r="B111" s="36" t="s">
        <v>31</v>
      </c>
      <c r="C111" s="37">
        <f>+G43</f>
        <v>0</v>
      </c>
      <c r="D111" s="78"/>
      <c r="E111" s="78"/>
      <c r="F111" s="66"/>
      <c r="G111" s="81"/>
    </row>
    <row r="112" spans="1:8" x14ac:dyDescent="0.25">
      <c r="A112" s="64"/>
      <c r="B112" s="36" t="s">
        <v>32</v>
      </c>
      <c r="C112" s="37">
        <f>+G67</f>
        <v>0</v>
      </c>
      <c r="D112" s="78"/>
      <c r="E112" s="78"/>
      <c r="F112" s="66"/>
      <c r="G112" s="81"/>
      <c r="H112" s="65"/>
    </row>
    <row r="113" spans="1:8" x14ac:dyDescent="0.25">
      <c r="A113" s="64"/>
      <c r="B113" s="36" t="s">
        <v>33</v>
      </c>
      <c r="C113" s="37">
        <f>+G91</f>
        <v>0</v>
      </c>
      <c r="D113" s="78"/>
      <c r="E113" s="78"/>
      <c r="F113" s="66"/>
      <c r="G113" s="81"/>
      <c r="H113" s="65"/>
    </row>
    <row r="114" spans="1:8" x14ac:dyDescent="0.25">
      <c r="A114" s="64"/>
      <c r="B114" s="36" t="s">
        <v>34</v>
      </c>
      <c r="C114" s="37">
        <f>+G103</f>
        <v>0</v>
      </c>
      <c r="D114" s="78"/>
      <c r="E114" s="78"/>
      <c r="F114" s="66"/>
      <c r="G114" s="81"/>
      <c r="H114" s="65"/>
    </row>
    <row r="115" spans="1:8" x14ac:dyDescent="0.25">
      <c r="A115" s="64"/>
      <c r="B115" s="64"/>
      <c r="C115" s="13"/>
      <c r="D115" s="77"/>
      <c r="E115" s="77"/>
      <c r="F115" s="66"/>
      <c r="G115" s="81"/>
      <c r="H115" s="65"/>
    </row>
    <row r="116" spans="1:8" x14ac:dyDescent="0.25">
      <c r="A116" s="64"/>
      <c r="B116" s="64"/>
      <c r="C116" s="13"/>
      <c r="D116" s="77"/>
      <c r="E116" s="77"/>
      <c r="F116" s="66"/>
      <c r="G116" s="81"/>
      <c r="H116" s="65"/>
    </row>
    <row r="117" spans="1:8" x14ac:dyDescent="0.25">
      <c r="A117" s="64"/>
      <c r="B117" s="64"/>
      <c r="C117" s="13"/>
      <c r="D117" s="13"/>
      <c r="E117" s="13"/>
      <c r="F117" s="64"/>
      <c r="G117" s="80"/>
    </row>
    <row r="118" spans="1:8" x14ac:dyDescent="0.25">
      <c r="A118" s="64"/>
      <c r="B118" s="64"/>
      <c r="C118" s="13"/>
      <c r="D118" s="13"/>
      <c r="E118" s="13"/>
      <c r="F118" s="64"/>
      <c r="G118" s="80"/>
    </row>
    <row r="119" spans="1:8" x14ac:dyDescent="0.25">
      <c r="A119" s="64"/>
      <c r="B119" s="64"/>
      <c r="C119" s="13"/>
      <c r="D119" s="13"/>
      <c r="E119" s="13"/>
      <c r="F119" s="64"/>
      <c r="G119" s="80"/>
    </row>
    <row r="120" spans="1:8" x14ac:dyDescent="0.25">
      <c r="A120" s="64"/>
      <c r="B120" s="64"/>
      <c r="C120" s="82"/>
      <c r="D120" s="13"/>
      <c r="E120" s="13"/>
      <c r="F120" s="64"/>
      <c r="G120" s="80"/>
    </row>
    <row r="121" spans="1:8" x14ac:dyDescent="0.25">
      <c r="A121" s="64"/>
      <c r="B121" s="64"/>
      <c r="C121" s="13"/>
      <c r="D121" s="13"/>
      <c r="E121" s="13"/>
      <c r="F121" s="64"/>
      <c r="G121" s="80"/>
    </row>
  </sheetData>
  <sheetProtection password="F6AA" sheet="1" objects="1" scenarios="1" selectLockedCells="1"/>
  <mergeCells count="93">
    <mergeCell ref="A104:E104"/>
    <mergeCell ref="A105:F105"/>
    <mergeCell ref="A97:B97"/>
    <mergeCell ref="A98:B98"/>
    <mergeCell ref="A99:B99"/>
    <mergeCell ref="A100:B100"/>
    <mergeCell ref="A101:B101"/>
    <mergeCell ref="A102:B102"/>
    <mergeCell ref="D91:E91"/>
    <mergeCell ref="A93:B93"/>
    <mergeCell ref="A94:B94"/>
    <mergeCell ref="A95:B95"/>
    <mergeCell ref="D103:E103"/>
    <mergeCell ref="A96:B96"/>
    <mergeCell ref="A84:B84"/>
    <mergeCell ref="A85:B85"/>
    <mergeCell ref="A86:B86"/>
    <mergeCell ref="A87:B87"/>
    <mergeCell ref="A88:B88"/>
    <mergeCell ref="A89:B89"/>
    <mergeCell ref="A90:B90"/>
    <mergeCell ref="D67:E67"/>
    <mergeCell ref="A83:B83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1:B81"/>
    <mergeCell ref="A82:B82"/>
    <mergeCell ref="A70:B70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B56:C56"/>
    <mergeCell ref="B45:C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D43:E43"/>
    <mergeCell ref="A31:B31"/>
    <mergeCell ref="A32:B32"/>
    <mergeCell ref="D33:E33"/>
    <mergeCell ref="A35:B35"/>
    <mergeCell ref="A36:B36"/>
    <mergeCell ref="A37:B37"/>
    <mergeCell ref="A38:B38"/>
    <mergeCell ref="A39:B39"/>
    <mergeCell ref="A40:B40"/>
    <mergeCell ref="A41:B41"/>
    <mergeCell ref="A42:B42"/>
    <mergeCell ref="A30:B30"/>
    <mergeCell ref="A14:B14"/>
    <mergeCell ref="A15:B15"/>
    <mergeCell ref="A16:B16"/>
    <mergeCell ref="D17:E17"/>
    <mergeCell ref="D22:E22"/>
    <mergeCell ref="A24:B24"/>
    <mergeCell ref="A25:B25"/>
    <mergeCell ref="A26:B26"/>
    <mergeCell ref="A27:B27"/>
    <mergeCell ref="A28:B28"/>
    <mergeCell ref="A29:B29"/>
    <mergeCell ref="A13:B13"/>
    <mergeCell ref="B2:C2"/>
    <mergeCell ref="D2:G2"/>
    <mergeCell ref="D3:G3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45" right="0.45" top="0.75" bottom="0.5" header="0.3" footer="0.3"/>
  <pageSetup scale="5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D487B-2C45-439B-AD99-DECD6481EADA}">
  <sheetPr codeName="Sheet13">
    <pageSetUpPr fitToPage="1"/>
  </sheetPr>
  <dimension ref="A1:I120"/>
  <sheetViews>
    <sheetView showGridLines="0" tabSelected="1" zoomScale="85" zoomScaleNormal="85" zoomScaleSheetLayoutView="100" workbookViewId="0">
      <pane ySplit="3" topLeftCell="A25" activePane="bottomLeft" state="frozen"/>
      <selection pane="bottomLeft" activeCell="A92" sqref="A92:F101"/>
    </sheetView>
  </sheetViews>
  <sheetFormatPr defaultColWidth="37.28515625" defaultRowHeight="15.75" x14ac:dyDescent="0.25"/>
  <cols>
    <col min="1" max="1" width="25.28515625" style="65" customWidth="1"/>
    <col min="2" max="2" width="55.42578125" style="65" customWidth="1"/>
    <col min="3" max="3" width="92.7109375" style="1" customWidth="1"/>
    <col min="4" max="4" width="14.5703125" style="1" customWidth="1"/>
    <col min="5" max="5" width="19.7109375" style="1" customWidth="1"/>
    <col min="6" max="6" width="20.7109375" style="1" customWidth="1"/>
    <col min="7" max="7" width="2.42578125" style="65" customWidth="1"/>
    <col min="8" max="8" width="16.28515625" style="4" bestFit="1" customWidth="1"/>
    <col min="9" max="9" width="37.28515625" style="3"/>
    <col min="10" max="16384" width="37.28515625" style="65"/>
  </cols>
  <sheetData>
    <row r="1" spans="1:9" x14ac:dyDescent="0.25">
      <c r="A1" s="92"/>
      <c r="B1" s="97"/>
      <c r="C1" s="97"/>
      <c r="D1" s="98"/>
      <c r="E1" s="98"/>
      <c r="F1" s="98"/>
      <c r="G1" s="98"/>
      <c r="H1" s="98"/>
      <c r="I1" s="65"/>
    </row>
    <row r="2" spans="1:9" ht="16.5" thickBot="1" x14ac:dyDescent="0.3">
      <c r="A2" s="64"/>
      <c r="B2" s="64"/>
      <c r="C2" s="13"/>
      <c r="D2" s="93"/>
      <c r="E2" s="146" t="s">
        <v>72</v>
      </c>
      <c r="F2" s="146"/>
      <c r="G2" s="93"/>
      <c r="H2" s="93"/>
      <c r="I2" s="65"/>
    </row>
    <row r="3" spans="1:9" ht="16.5" thickBot="1" x14ac:dyDescent="0.3">
      <c r="A3" s="6" t="s">
        <v>8</v>
      </c>
      <c r="B3" s="7" t="s">
        <v>9</v>
      </c>
      <c r="C3" s="8" t="s">
        <v>10</v>
      </c>
      <c r="D3" s="9" t="s">
        <v>71</v>
      </c>
      <c r="E3" s="95" t="s">
        <v>73</v>
      </c>
      <c r="F3" s="95" t="s">
        <v>74</v>
      </c>
      <c r="G3" s="10"/>
      <c r="H3" s="11" t="s">
        <v>2</v>
      </c>
      <c r="I3" s="65"/>
    </row>
    <row r="4" spans="1:9" ht="16.5" thickBot="1" x14ac:dyDescent="0.3">
      <c r="A4" s="130" t="s">
        <v>3</v>
      </c>
      <c r="B4" s="131"/>
      <c r="C4" s="85"/>
      <c r="D4" s="85"/>
      <c r="E4" s="85"/>
      <c r="F4" s="85"/>
      <c r="G4" s="85"/>
      <c r="H4" s="12"/>
      <c r="I4" s="65"/>
    </row>
    <row r="5" spans="1:9" ht="16.5" thickBot="1" x14ac:dyDescent="0.3">
      <c r="A5" s="125"/>
      <c r="B5" s="126"/>
      <c r="C5" s="100"/>
      <c r="D5" s="111"/>
      <c r="E5" s="102"/>
      <c r="F5" s="102"/>
      <c r="G5" s="14" t="s">
        <v>1</v>
      </c>
      <c r="H5" s="17">
        <f>IF((E5+F5)&gt;0, (E5+F5), 0)</f>
        <v>0</v>
      </c>
      <c r="I5" s="65"/>
    </row>
    <row r="6" spans="1:9" ht="16.5" thickBot="1" x14ac:dyDescent="0.3">
      <c r="A6" s="125"/>
      <c r="B6" s="126"/>
      <c r="C6" s="100"/>
      <c r="D6" s="111"/>
      <c r="E6" s="102"/>
      <c r="F6" s="102"/>
      <c r="G6" s="14" t="s">
        <v>1</v>
      </c>
      <c r="H6" s="17">
        <f t="shared" ref="H6:H15" si="0">IF((E6+F6)&gt;0, (E6+F6), 0)</f>
        <v>0</v>
      </c>
      <c r="I6" s="65"/>
    </row>
    <row r="7" spans="1:9" ht="16.5" thickBot="1" x14ac:dyDescent="0.3">
      <c r="A7" s="125"/>
      <c r="B7" s="126"/>
      <c r="C7" s="100"/>
      <c r="D7" s="111"/>
      <c r="E7" s="102"/>
      <c r="F7" s="102"/>
      <c r="G7" s="14" t="s">
        <v>1</v>
      </c>
      <c r="H7" s="17">
        <f t="shared" si="0"/>
        <v>0</v>
      </c>
      <c r="I7" s="65"/>
    </row>
    <row r="8" spans="1:9" ht="16.5" thickBot="1" x14ac:dyDescent="0.3">
      <c r="A8" s="125"/>
      <c r="B8" s="126"/>
      <c r="C8" s="100"/>
      <c r="D8" s="111"/>
      <c r="E8" s="102"/>
      <c r="F8" s="102"/>
      <c r="G8" s="14" t="s">
        <v>1</v>
      </c>
      <c r="H8" s="17">
        <f t="shared" si="0"/>
        <v>0</v>
      </c>
      <c r="I8" s="65"/>
    </row>
    <row r="9" spans="1:9" ht="16.5" thickBot="1" x14ac:dyDescent="0.3">
      <c r="A9" s="125"/>
      <c r="B9" s="126"/>
      <c r="C9" s="100"/>
      <c r="D9" s="111"/>
      <c r="E9" s="102"/>
      <c r="F9" s="102"/>
      <c r="G9" s="14" t="s">
        <v>1</v>
      </c>
      <c r="H9" s="17">
        <f t="shared" si="0"/>
        <v>0</v>
      </c>
      <c r="I9" s="65"/>
    </row>
    <row r="10" spans="1:9" ht="16.5" thickBot="1" x14ac:dyDescent="0.3">
      <c r="A10" s="125"/>
      <c r="B10" s="126"/>
      <c r="C10" s="100"/>
      <c r="D10" s="111"/>
      <c r="E10" s="102"/>
      <c r="F10" s="102"/>
      <c r="G10" s="14" t="s">
        <v>1</v>
      </c>
      <c r="H10" s="17">
        <f t="shared" si="0"/>
        <v>0</v>
      </c>
      <c r="I10" s="65"/>
    </row>
    <row r="11" spans="1:9" ht="16.5" thickBot="1" x14ac:dyDescent="0.3">
      <c r="A11" s="125"/>
      <c r="B11" s="126"/>
      <c r="C11" s="100"/>
      <c r="D11" s="111"/>
      <c r="E11" s="102"/>
      <c r="F11" s="102"/>
      <c r="G11" s="14" t="s">
        <v>1</v>
      </c>
      <c r="H11" s="17">
        <f t="shared" si="0"/>
        <v>0</v>
      </c>
      <c r="I11" s="65"/>
    </row>
    <row r="12" spans="1:9" ht="16.5" thickBot="1" x14ac:dyDescent="0.3">
      <c r="A12" s="125"/>
      <c r="B12" s="126"/>
      <c r="C12" s="100"/>
      <c r="D12" s="111"/>
      <c r="E12" s="102"/>
      <c r="F12" s="102"/>
      <c r="G12" s="14" t="s">
        <v>1</v>
      </c>
      <c r="H12" s="17">
        <f t="shared" si="0"/>
        <v>0</v>
      </c>
      <c r="I12" s="65"/>
    </row>
    <row r="13" spans="1:9" ht="16.5" thickBot="1" x14ac:dyDescent="0.3">
      <c r="A13" s="125"/>
      <c r="B13" s="126"/>
      <c r="C13" s="100"/>
      <c r="D13" s="111"/>
      <c r="E13" s="102"/>
      <c r="F13" s="102"/>
      <c r="G13" s="14" t="s">
        <v>1</v>
      </c>
      <c r="H13" s="17">
        <f t="shared" si="0"/>
        <v>0</v>
      </c>
      <c r="I13" s="65"/>
    </row>
    <row r="14" spans="1:9" ht="16.5" thickBot="1" x14ac:dyDescent="0.3">
      <c r="A14" s="125"/>
      <c r="B14" s="126"/>
      <c r="C14" s="100"/>
      <c r="D14" s="111"/>
      <c r="E14" s="102"/>
      <c r="F14" s="102"/>
      <c r="G14" s="14" t="s">
        <v>1</v>
      </c>
      <c r="H14" s="17">
        <f t="shared" si="0"/>
        <v>0</v>
      </c>
      <c r="I14" s="65"/>
    </row>
    <row r="15" spans="1:9" s="2" customFormat="1" ht="16.5" thickBot="1" x14ac:dyDescent="0.3">
      <c r="A15" s="125"/>
      <c r="B15" s="126"/>
      <c r="C15" s="100"/>
      <c r="D15" s="111"/>
      <c r="E15" s="102"/>
      <c r="F15" s="102"/>
      <c r="G15" s="14" t="s">
        <v>1</v>
      </c>
      <c r="H15" s="17">
        <f t="shared" si="0"/>
        <v>0</v>
      </c>
    </row>
    <row r="16" spans="1:9" ht="16.5" thickBot="1" x14ac:dyDescent="0.3">
      <c r="A16" s="15"/>
      <c r="B16" s="16"/>
      <c r="C16" s="16"/>
      <c r="D16" s="134" t="s">
        <v>11</v>
      </c>
      <c r="E16" s="135"/>
      <c r="F16" s="135"/>
      <c r="G16" s="18"/>
      <c r="H16" s="17">
        <f>ROUND(SUM(H5:H15), 2)</f>
        <v>0</v>
      </c>
      <c r="I16" s="65"/>
    </row>
    <row r="17" spans="1:9" ht="16.5" thickBot="1" x14ac:dyDescent="0.3">
      <c r="A17" s="84" t="s">
        <v>5</v>
      </c>
      <c r="B17" s="85"/>
      <c r="C17" s="85"/>
      <c r="D17" s="85"/>
      <c r="E17" s="85"/>
      <c r="F17" s="18"/>
      <c r="G17" s="18"/>
      <c r="H17" s="12"/>
      <c r="I17" s="65"/>
    </row>
    <row r="18" spans="1:9" ht="16.5" thickBot="1" x14ac:dyDescent="0.3">
      <c r="A18" s="28" t="s">
        <v>12</v>
      </c>
      <c r="B18" s="99"/>
      <c r="C18" s="100"/>
      <c r="D18" s="94"/>
      <c r="E18" s="102"/>
      <c r="F18" s="102"/>
      <c r="G18" s="14"/>
      <c r="H18" s="17">
        <f>IF((E18+F18)&gt;0, (E18+F18), 0)</f>
        <v>0</v>
      </c>
      <c r="I18" s="65"/>
    </row>
    <row r="19" spans="1:9" ht="16.5" thickBot="1" x14ac:dyDescent="0.3">
      <c r="A19" s="28" t="s">
        <v>13</v>
      </c>
      <c r="B19" s="99"/>
      <c r="C19" s="100"/>
      <c r="D19" s="94"/>
      <c r="E19" s="102"/>
      <c r="F19" s="102"/>
      <c r="G19" s="14"/>
      <c r="H19" s="17">
        <f t="shared" ref="H19:H20" si="1">IF((E19+F19)&gt;0, (E19+F19), 0)</f>
        <v>0</v>
      </c>
      <c r="I19" s="65"/>
    </row>
    <row r="20" spans="1:9" ht="16.5" thickBot="1" x14ac:dyDescent="0.3">
      <c r="A20" s="51" t="s">
        <v>14</v>
      </c>
      <c r="B20" s="99"/>
      <c r="C20" s="100"/>
      <c r="D20" s="94"/>
      <c r="E20" s="102"/>
      <c r="F20" s="102"/>
      <c r="G20" s="14"/>
      <c r="H20" s="17">
        <f t="shared" si="1"/>
        <v>0</v>
      </c>
      <c r="I20" s="65"/>
    </row>
    <row r="21" spans="1:9" ht="16.5" thickBot="1" x14ac:dyDescent="0.3">
      <c r="A21" s="29"/>
      <c r="B21" s="30" t="s">
        <v>4</v>
      </c>
      <c r="C21" s="30" t="s">
        <v>4</v>
      </c>
      <c r="D21" s="134" t="s">
        <v>15</v>
      </c>
      <c r="E21" s="135"/>
      <c r="F21" s="135"/>
      <c r="G21" s="56"/>
      <c r="H21" s="17">
        <f>ROUND(SUM(H18:H20), 2)</f>
        <v>0</v>
      </c>
      <c r="I21" s="65"/>
    </row>
    <row r="22" spans="1:9" ht="16.5" thickBot="1" x14ac:dyDescent="0.3">
      <c r="A22" s="84" t="s">
        <v>6</v>
      </c>
      <c r="B22" s="85"/>
      <c r="C22" s="85"/>
      <c r="D22" s="85"/>
      <c r="E22" s="85"/>
      <c r="F22" s="18"/>
      <c r="G22" s="18"/>
      <c r="H22" s="12"/>
      <c r="I22" s="65"/>
    </row>
    <row r="23" spans="1:9" ht="16.5" thickBot="1" x14ac:dyDescent="0.3">
      <c r="A23" s="132"/>
      <c r="B23" s="133"/>
      <c r="C23" s="101"/>
      <c r="D23" s="112"/>
      <c r="E23" s="102"/>
      <c r="F23" s="102"/>
      <c r="G23" s="14" t="s">
        <v>1</v>
      </c>
      <c r="H23" s="17">
        <f>IF((E23+F23)&gt;0, (E23+F23), 0)</f>
        <v>0</v>
      </c>
      <c r="I23" s="65"/>
    </row>
    <row r="24" spans="1:9" ht="16.5" thickBot="1" x14ac:dyDescent="0.3">
      <c r="A24" s="132"/>
      <c r="B24" s="133"/>
      <c r="C24" s="101"/>
      <c r="D24" s="112"/>
      <c r="E24" s="102"/>
      <c r="F24" s="102"/>
      <c r="G24" s="14" t="s">
        <v>1</v>
      </c>
      <c r="H24" s="17">
        <f t="shared" ref="H24:H31" si="2">IF((E24+F24)&gt;0, (E24+F24), 0)</f>
        <v>0</v>
      </c>
      <c r="I24" s="65"/>
    </row>
    <row r="25" spans="1:9" ht="16.5" thickBot="1" x14ac:dyDescent="0.3">
      <c r="A25" s="132"/>
      <c r="B25" s="133"/>
      <c r="C25" s="101"/>
      <c r="D25" s="112"/>
      <c r="E25" s="102"/>
      <c r="F25" s="102"/>
      <c r="G25" s="14" t="s">
        <v>1</v>
      </c>
      <c r="H25" s="17">
        <f t="shared" si="2"/>
        <v>0</v>
      </c>
      <c r="I25" s="65"/>
    </row>
    <row r="26" spans="1:9" ht="16.5" thickBot="1" x14ac:dyDescent="0.3">
      <c r="A26" s="132"/>
      <c r="B26" s="133"/>
      <c r="C26" s="101"/>
      <c r="D26" s="112"/>
      <c r="E26" s="102"/>
      <c r="F26" s="102"/>
      <c r="G26" s="14" t="s">
        <v>1</v>
      </c>
      <c r="H26" s="17">
        <f t="shared" si="2"/>
        <v>0</v>
      </c>
      <c r="I26" s="65"/>
    </row>
    <row r="27" spans="1:9" ht="16.5" thickBot="1" x14ac:dyDescent="0.3">
      <c r="A27" s="132"/>
      <c r="B27" s="133"/>
      <c r="C27" s="101"/>
      <c r="D27" s="112"/>
      <c r="E27" s="102"/>
      <c r="F27" s="102"/>
      <c r="G27" s="14" t="s">
        <v>1</v>
      </c>
      <c r="H27" s="17">
        <f t="shared" si="2"/>
        <v>0</v>
      </c>
      <c r="I27" s="65"/>
    </row>
    <row r="28" spans="1:9" ht="16.5" thickBot="1" x14ac:dyDescent="0.3">
      <c r="A28" s="132"/>
      <c r="B28" s="133"/>
      <c r="C28" s="101"/>
      <c r="D28" s="112"/>
      <c r="E28" s="102"/>
      <c r="F28" s="102"/>
      <c r="G28" s="14" t="s">
        <v>1</v>
      </c>
      <c r="H28" s="17">
        <f t="shared" si="2"/>
        <v>0</v>
      </c>
      <c r="I28" s="65"/>
    </row>
    <row r="29" spans="1:9" ht="16.5" thickBot="1" x14ac:dyDescent="0.3">
      <c r="A29" s="132"/>
      <c r="B29" s="133"/>
      <c r="C29" s="101"/>
      <c r="D29" s="112"/>
      <c r="E29" s="102"/>
      <c r="F29" s="102"/>
      <c r="G29" s="14" t="s">
        <v>1</v>
      </c>
      <c r="H29" s="17">
        <f t="shared" si="2"/>
        <v>0</v>
      </c>
      <c r="I29" s="65"/>
    </row>
    <row r="30" spans="1:9" ht="16.5" thickBot="1" x14ac:dyDescent="0.3">
      <c r="A30" s="132"/>
      <c r="B30" s="133"/>
      <c r="C30" s="101"/>
      <c r="D30" s="112"/>
      <c r="E30" s="102"/>
      <c r="F30" s="102"/>
      <c r="G30" s="14" t="s">
        <v>1</v>
      </c>
      <c r="H30" s="17">
        <f t="shared" si="2"/>
        <v>0</v>
      </c>
      <c r="I30" s="65"/>
    </row>
    <row r="31" spans="1:9" s="2" customFormat="1" ht="16.5" thickBot="1" x14ac:dyDescent="0.3">
      <c r="A31" s="132"/>
      <c r="B31" s="133"/>
      <c r="C31" s="101"/>
      <c r="D31" s="112"/>
      <c r="E31" s="102"/>
      <c r="F31" s="102"/>
      <c r="G31" s="14" t="s">
        <v>1</v>
      </c>
      <c r="H31" s="17">
        <f t="shared" si="2"/>
        <v>0</v>
      </c>
    </row>
    <row r="32" spans="1:9" ht="16.5" thickBot="1" x14ac:dyDescent="0.3">
      <c r="A32" s="29"/>
      <c r="B32" s="30" t="s">
        <v>4</v>
      </c>
      <c r="C32" s="30" t="s">
        <v>4</v>
      </c>
      <c r="D32" s="136" t="s">
        <v>16</v>
      </c>
      <c r="E32" s="137"/>
      <c r="F32" s="137"/>
      <c r="G32" s="55"/>
      <c r="H32" s="17">
        <f>ROUND(SUM(H23:H31), 2)</f>
        <v>0</v>
      </c>
      <c r="I32" s="65"/>
    </row>
    <row r="33" spans="1:9" ht="16.5" thickBot="1" x14ac:dyDescent="0.3">
      <c r="A33" s="84" t="s">
        <v>7</v>
      </c>
      <c r="B33" s="85"/>
      <c r="C33" s="85"/>
      <c r="D33" s="54"/>
      <c r="E33" s="54"/>
      <c r="F33" s="53"/>
      <c r="G33" s="53"/>
      <c r="H33" s="12"/>
      <c r="I33" s="65"/>
    </row>
    <row r="34" spans="1:9" ht="16.5" thickBot="1" x14ac:dyDescent="0.3">
      <c r="A34" s="132"/>
      <c r="B34" s="133"/>
      <c r="C34" s="101"/>
      <c r="D34" s="94"/>
      <c r="E34" s="102"/>
      <c r="F34" s="102"/>
      <c r="G34" s="14" t="s">
        <v>1</v>
      </c>
      <c r="H34" s="17">
        <f>IF((E34+F34)&gt;0, (E34+F34), 0)</f>
        <v>0</v>
      </c>
      <c r="I34" s="65"/>
    </row>
    <row r="35" spans="1:9" ht="16.5" thickBot="1" x14ac:dyDescent="0.3">
      <c r="A35" s="132"/>
      <c r="B35" s="133"/>
      <c r="C35" s="101"/>
      <c r="D35" s="94"/>
      <c r="E35" s="102"/>
      <c r="F35" s="102"/>
      <c r="G35" s="14" t="s">
        <v>1</v>
      </c>
      <c r="H35" s="17">
        <f t="shared" ref="H35:H41" si="3">IF((E35+F35)&gt;0, (E35+F35), 0)</f>
        <v>0</v>
      </c>
      <c r="I35" s="65"/>
    </row>
    <row r="36" spans="1:9" ht="16.5" thickBot="1" x14ac:dyDescent="0.3">
      <c r="A36" s="132"/>
      <c r="B36" s="133"/>
      <c r="C36" s="101"/>
      <c r="D36" s="94"/>
      <c r="E36" s="102"/>
      <c r="F36" s="102"/>
      <c r="G36" s="14" t="s">
        <v>1</v>
      </c>
      <c r="H36" s="17">
        <f t="shared" si="3"/>
        <v>0</v>
      </c>
      <c r="I36" s="65"/>
    </row>
    <row r="37" spans="1:9" ht="16.5" thickBot="1" x14ac:dyDescent="0.3">
      <c r="A37" s="132"/>
      <c r="B37" s="133"/>
      <c r="C37" s="101"/>
      <c r="D37" s="94"/>
      <c r="E37" s="102"/>
      <c r="F37" s="102"/>
      <c r="G37" s="14" t="s">
        <v>1</v>
      </c>
      <c r="H37" s="17">
        <f t="shared" si="3"/>
        <v>0</v>
      </c>
      <c r="I37" s="65"/>
    </row>
    <row r="38" spans="1:9" ht="16.5" thickBot="1" x14ac:dyDescent="0.3">
      <c r="A38" s="132"/>
      <c r="B38" s="133"/>
      <c r="C38" s="101"/>
      <c r="D38" s="94"/>
      <c r="E38" s="102"/>
      <c r="F38" s="102"/>
      <c r="G38" s="14" t="s">
        <v>1</v>
      </c>
      <c r="H38" s="17">
        <f t="shared" si="3"/>
        <v>0</v>
      </c>
      <c r="I38" s="65"/>
    </row>
    <row r="39" spans="1:9" ht="16.5" thickBot="1" x14ac:dyDescent="0.3">
      <c r="A39" s="132"/>
      <c r="B39" s="133"/>
      <c r="C39" s="101"/>
      <c r="D39" s="94"/>
      <c r="E39" s="102"/>
      <c r="F39" s="102"/>
      <c r="G39" s="14" t="s">
        <v>1</v>
      </c>
      <c r="H39" s="17">
        <f t="shared" si="3"/>
        <v>0</v>
      </c>
      <c r="I39" s="65"/>
    </row>
    <row r="40" spans="1:9" ht="16.5" thickBot="1" x14ac:dyDescent="0.3">
      <c r="A40" s="132"/>
      <c r="B40" s="133"/>
      <c r="C40" s="101"/>
      <c r="D40" s="94"/>
      <c r="E40" s="102"/>
      <c r="F40" s="102"/>
      <c r="G40" s="14" t="s">
        <v>1</v>
      </c>
      <c r="H40" s="17">
        <f t="shared" si="3"/>
        <v>0</v>
      </c>
      <c r="I40" s="65"/>
    </row>
    <row r="41" spans="1:9" s="2" customFormat="1" ht="16.5" thickBot="1" x14ac:dyDescent="0.3">
      <c r="A41" s="132"/>
      <c r="B41" s="133"/>
      <c r="C41" s="101"/>
      <c r="D41" s="94"/>
      <c r="E41" s="102"/>
      <c r="F41" s="102"/>
      <c r="G41" s="14" t="s">
        <v>1</v>
      </c>
      <c r="H41" s="17">
        <f t="shared" si="3"/>
        <v>0</v>
      </c>
    </row>
    <row r="42" spans="1:9" ht="16.5" thickBot="1" x14ac:dyDescent="0.3">
      <c r="A42" s="29" t="s">
        <v>17</v>
      </c>
      <c r="B42" s="30" t="s">
        <v>4</v>
      </c>
      <c r="C42" s="30" t="s">
        <v>4</v>
      </c>
      <c r="D42" s="134" t="s">
        <v>17</v>
      </c>
      <c r="E42" s="135"/>
      <c r="F42" s="135"/>
      <c r="G42" s="18"/>
      <c r="H42" s="19">
        <f>ROUND(SUM(H34:H41), 2)</f>
        <v>0</v>
      </c>
      <c r="I42" s="65"/>
    </row>
    <row r="43" spans="1:9" ht="16.5" thickBot="1" x14ac:dyDescent="0.3">
      <c r="A43" s="84" t="s">
        <v>18</v>
      </c>
      <c r="B43" s="85"/>
      <c r="C43" s="85"/>
      <c r="D43" s="85"/>
      <c r="E43" s="85"/>
      <c r="F43" s="18"/>
      <c r="G43" s="18"/>
      <c r="H43" s="12"/>
      <c r="I43" s="65"/>
    </row>
    <row r="44" spans="1:9" ht="20.25" customHeight="1" thickBot="1" x14ac:dyDescent="0.3">
      <c r="A44" s="31" t="s">
        <v>19</v>
      </c>
      <c r="B44" s="138" t="s">
        <v>4</v>
      </c>
      <c r="C44" s="139"/>
      <c r="D44" s="32"/>
      <c r="E44" s="32"/>
      <c r="F44" s="32"/>
      <c r="G44" s="20" t="s">
        <v>1</v>
      </c>
      <c r="H44" s="21">
        <f t="shared" ref="H44" si="4">IF((D44*F44)&gt;0, (D44*F44), 0)</f>
        <v>0</v>
      </c>
      <c r="I44" s="65"/>
    </row>
    <row r="45" spans="1:9" ht="16.5" thickBot="1" x14ac:dyDescent="0.3">
      <c r="A45" s="132"/>
      <c r="B45" s="133"/>
      <c r="C45" s="101"/>
      <c r="D45" s="94"/>
      <c r="E45" s="102"/>
      <c r="F45" s="102"/>
      <c r="G45" s="14" t="s">
        <v>1</v>
      </c>
      <c r="H45" s="17">
        <f>IF((E45+F45)&gt;0, (E45+F45), 0)</f>
        <v>0</v>
      </c>
      <c r="I45" s="65"/>
    </row>
    <row r="46" spans="1:9" ht="18" customHeight="1" thickBot="1" x14ac:dyDescent="0.3">
      <c r="A46" s="132"/>
      <c r="B46" s="133"/>
      <c r="C46" s="101"/>
      <c r="D46" s="94"/>
      <c r="E46" s="102"/>
      <c r="F46" s="102"/>
      <c r="G46" s="14" t="s">
        <v>1</v>
      </c>
      <c r="H46" s="17">
        <f t="shared" ref="H46:H54" si="5">IF((E46+F46)&gt;0, (E46+F46), 0)</f>
        <v>0</v>
      </c>
      <c r="I46" s="65"/>
    </row>
    <row r="47" spans="1:9" ht="18" customHeight="1" thickBot="1" x14ac:dyDescent="0.3">
      <c r="A47" s="132"/>
      <c r="B47" s="133"/>
      <c r="C47" s="101"/>
      <c r="D47" s="94"/>
      <c r="E47" s="102"/>
      <c r="F47" s="102"/>
      <c r="G47" s="14" t="s">
        <v>1</v>
      </c>
      <c r="H47" s="17">
        <f t="shared" si="5"/>
        <v>0</v>
      </c>
      <c r="I47" s="65"/>
    </row>
    <row r="48" spans="1:9" ht="18" customHeight="1" thickBot="1" x14ac:dyDescent="0.3">
      <c r="A48" s="132"/>
      <c r="B48" s="133"/>
      <c r="C48" s="101"/>
      <c r="D48" s="94"/>
      <c r="E48" s="102"/>
      <c r="F48" s="102"/>
      <c r="G48" s="14" t="s">
        <v>1</v>
      </c>
      <c r="H48" s="17">
        <f t="shared" si="5"/>
        <v>0</v>
      </c>
      <c r="I48" s="65"/>
    </row>
    <row r="49" spans="1:9" ht="16.5" thickBot="1" x14ac:dyDescent="0.3">
      <c r="A49" s="132"/>
      <c r="B49" s="133"/>
      <c r="C49" s="101"/>
      <c r="D49" s="94"/>
      <c r="E49" s="102"/>
      <c r="F49" s="102"/>
      <c r="G49" s="14" t="s">
        <v>1</v>
      </c>
      <c r="H49" s="17">
        <f t="shared" si="5"/>
        <v>0</v>
      </c>
      <c r="I49" s="65"/>
    </row>
    <row r="50" spans="1:9" ht="16.5" thickBot="1" x14ac:dyDescent="0.3">
      <c r="A50" s="132"/>
      <c r="B50" s="133"/>
      <c r="C50" s="101"/>
      <c r="D50" s="94"/>
      <c r="E50" s="102"/>
      <c r="F50" s="102"/>
      <c r="G50" s="14" t="s">
        <v>1</v>
      </c>
      <c r="H50" s="17">
        <f t="shared" si="5"/>
        <v>0</v>
      </c>
      <c r="I50" s="65"/>
    </row>
    <row r="51" spans="1:9" ht="16.5" thickBot="1" x14ac:dyDescent="0.3">
      <c r="A51" s="132"/>
      <c r="B51" s="133"/>
      <c r="C51" s="101"/>
      <c r="D51" s="94"/>
      <c r="E51" s="102"/>
      <c r="F51" s="102"/>
      <c r="G51" s="14" t="s">
        <v>1</v>
      </c>
      <c r="H51" s="17">
        <f t="shared" si="5"/>
        <v>0</v>
      </c>
      <c r="I51" s="65"/>
    </row>
    <row r="52" spans="1:9" ht="16.5" thickBot="1" x14ac:dyDescent="0.3">
      <c r="A52" s="132"/>
      <c r="B52" s="133"/>
      <c r="C52" s="101"/>
      <c r="D52" s="94"/>
      <c r="E52" s="102"/>
      <c r="F52" s="102"/>
      <c r="G52" s="14" t="s">
        <v>1</v>
      </c>
      <c r="H52" s="17">
        <f t="shared" si="5"/>
        <v>0</v>
      </c>
      <c r="I52" s="65"/>
    </row>
    <row r="53" spans="1:9" ht="16.5" thickBot="1" x14ac:dyDescent="0.3">
      <c r="A53" s="132"/>
      <c r="B53" s="133"/>
      <c r="C53" s="101"/>
      <c r="D53" s="94"/>
      <c r="E53" s="102"/>
      <c r="F53" s="102"/>
      <c r="G53" s="14" t="s">
        <v>1</v>
      </c>
      <c r="H53" s="17">
        <f t="shared" si="5"/>
        <v>0</v>
      </c>
      <c r="I53" s="65"/>
    </row>
    <row r="54" spans="1:9" ht="16.5" thickBot="1" x14ac:dyDescent="0.3">
      <c r="A54" s="132"/>
      <c r="B54" s="133"/>
      <c r="C54" s="101"/>
      <c r="D54" s="94"/>
      <c r="E54" s="102"/>
      <c r="F54" s="102"/>
      <c r="G54" s="14" t="s">
        <v>1</v>
      </c>
      <c r="H54" s="17">
        <f t="shared" si="5"/>
        <v>0</v>
      </c>
      <c r="I54" s="65"/>
    </row>
    <row r="55" spans="1:9" ht="16.5" thickBot="1" x14ac:dyDescent="0.3">
      <c r="A55" s="33" t="s">
        <v>20</v>
      </c>
      <c r="B55" s="138" t="s">
        <v>4</v>
      </c>
      <c r="C55" s="139"/>
      <c r="D55" s="32"/>
      <c r="E55" s="32"/>
      <c r="F55" s="32"/>
      <c r="G55" s="20" t="s">
        <v>1</v>
      </c>
      <c r="H55" s="21"/>
      <c r="I55" s="65"/>
    </row>
    <row r="56" spans="1:9" ht="16.5" thickBot="1" x14ac:dyDescent="0.3">
      <c r="A56" s="132"/>
      <c r="B56" s="133"/>
      <c r="C56" s="101"/>
      <c r="D56" s="94"/>
      <c r="E56" s="102"/>
      <c r="F56" s="102"/>
      <c r="G56" s="14" t="s">
        <v>1</v>
      </c>
      <c r="H56" s="17">
        <f>IF((E56+F56)&gt;0, (E56+F56), 0)</f>
        <v>0</v>
      </c>
      <c r="I56" s="65"/>
    </row>
    <row r="57" spans="1:9" ht="16.5" thickBot="1" x14ac:dyDescent="0.3">
      <c r="A57" s="132"/>
      <c r="B57" s="133"/>
      <c r="C57" s="101"/>
      <c r="D57" s="94"/>
      <c r="E57" s="102"/>
      <c r="F57" s="102"/>
      <c r="G57" s="14" t="s">
        <v>1</v>
      </c>
      <c r="H57" s="17">
        <f t="shared" ref="H57:H65" si="6">IF((E57+F57)&gt;0, (E57+F57), 0)</f>
        <v>0</v>
      </c>
      <c r="I57" s="65"/>
    </row>
    <row r="58" spans="1:9" ht="16.5" thickBot="1" x14ac:dyDescent="0.3">
      <c r="A58" s="132"/>
      <c r="B58" s="133"/>
      <c r="C58" s="101"/>
      <c r="D58" s="94"/>
      <c r="E58" s="102"/>
      <c r="F58" s="102"/>
      <c r="G58" s="14" t="s">
        <v>1</v>
      </c>
      <c r="H58" s="17">
        <f t="shared" si="6"/>
        <v>0</v>
      </c>
      <c r="I58" s="65"/>
    </row>
    <row r="59" spans="1:9" ht="16.5" thickBot="1" x14ac:dyDescent="0.3">
      <c r="A59" s="132"/>
      <c r="B59" s="133"/>
      <c r="C59" s="101"/>
      <c r="D59" s="94"/>
      <c r="E59" s="102"/>
      <c r="F59" s="102"/>
      <c r="G59" s="14" t="s">
        <v>1</v>
      </c>
      <c r="H59" s="17">
        <f t="shared" si="6"/>
        <v>0</v>
      </c>
      <c r="I59" s="65"/>
    </row>
    <row r="60" spans="1:9" ht="16.5" thickBot="1" x14ac:dyDescent="0.3">
      <c r="A60" s="132"/>
      <c r="B60" s="133"/>
      <c r="C60" s="101"/>
      <c r="D60" s="94"/>
      <c r="E60" s="102"/>
      <c r="F60" s="102"/>
      <c r="G60" s="14" t="s">
        <v>1</v>
      </c>
      <c r="H60" s="17">
        <f t="shared" si="6"/>
        <v>0</v>
      </c>
      <c r="I60" s="65"/>
    </row>
    <row r="61" spans="1:9" ht="16.5" thickBot="1" x14ac:dyDescent="0.3">
      <c r="A61" s="132"/>
      <c r="B61" s="133"/>
      <c r="C61" s="101"/>
      <c r="D61" s="94"/>
      <c r="E61" s="102"/>
      <c r="F61" s="102"/>
      <c r="G61" s="14" t="s">
        <v>1</v>
      </c>
      <c r="H61" s="17">
        <f t="shared" si="6"/>
        <v>0</v>
      </c>
      <c r="I61" s="65"/>
    </row>
    <row r="62" spans="1:9" ht="16.5" thickBot="1" x14ac:dyDescent="0.3">
      <c r="A62" s="132"/>
      <c r="B62" s="133"/>
      <c r="C62" s="101"/>
      <c r="D62" s="94"/>
      <c r="E62" s="102"/>
      <c r="F62" s="102"/>
      <c r="G62" s="14" t="s">
        <v>1</v>
      </c>
      <c r="H62" s="17">
        <f t="shared" si="6"/>
        <v>0</v>
      </c>
      <c r="I62" s="65"/>
    </row>
    <row r="63" spans="1:9" ht="16.5" thickBot="1" x14ac:dyDescent="0.3">
      <c r="A63" s="132"/>
      <c r="B63" s="133"/>
      <c r="C63" s="101"/>
      <c r="D63" s="94"/>
      <c r="E63" s="102"/>
      <c r="F63" s="102"/>
      <c r="G63" s="14" t="s">
        <v>1</v>
      </c>
      <c r="H63" s="17">
        <f t="shared" si="6"/>
        <v>0</v>
      </c>
      <c r="I63" s="65"/>
    </row>
    <row r="64" spans="1:9" ht="16.5" thickBot="1" x14ac:dyDescent="0.3">
      <c r="A64" s="132"/>
      <c r="B64" s="133"/>
      <c r="C64" s="101"/>
      <c r="D64" s="94"/>
      <c r="E64" s="102"/>
      <c r="F64" s="102"/>
      <c r="G64" s="14" t="s">
        <v>1</v>
      </c>
      <c r="H64" s="17">
        <f t="shared" si="6"/>
        <v>0</v>
      </c>
      <c r="I64" s="65"/>
    </row>
    <row r="65" spans="1:9" s="2" customFormat="1" ht="16.5" thickBot="1" x14ac:dyDescent="0.3">
      <c r="A65" s="132"/>
      <c r="B65" s="133"/>
      <c r="C65" s="101"/>
      <c r="D65" s="94"/>
      <c r="E65" s="102"/>
      <c r="F65" s="102"/>
      <c r="G65" s="14" t="s">
        <v>1</v>
      </c>
      <c r="H65" s="17">
        <f t="shared" si="6"/>
        <v>0</v>
      </c>
    </row>
    <row r="66" spans="1:9" ht="16.5" customHeight="1" thickBot="1" x14ac:dyDescent="0.3">
      <c r="A66" s="59" t="s">
        <v>21</v>
      </c>
      <c r="B66" s="60" t="s">
        <v>4</v>
      </c>
      <c r="C66" s="60" t="s">
        <v>4</v>
      </c>
      <c r="D66" s="134" t="s">
        <v>21</v>
      </c>
      <c r="E66" s="135"/>
      <c r="F66" s="135"/>
      <c r="G66" s="23"/>
      <c r="H66" s="22">
        <f>ROUND(SUM(H45:H65), 2)</f>
        <v>0</v>
      </c>
      <c r="I66" s="65"/>
    </row>
    <row r="67" spans="1:9" ht="16.5" thickBot="1" x14ac:dyDescent="0.3">
      <c r="A67" s="34" t="s">
        <v>22</v>
      </c>
      <c r="B67" s="23"/>
      <c r="C67" s="23"/>
      <c r="D67" s="23"/>
      <c r="E67" s="23"/>
      <c r="F67" s="23"/>
      <c r="G67" s="23"/>
      <c r="H67" s="24"/>
      <c r="I67" s="65"/>
    </row>
    <row r="68" spans="1:9" ht="16.5" thickBot="1" x14ac:dyDescent="0.3">
      <c r="A68" s="35" t="s">
        <v>23</v>
      </c>
      <c r="B68" s="30" t="s">
        <v>4</v>
      </c>
      <c r="C68" s="30" t="s">
        <v>4</v>
      </c>
      <c r="D68" s="32"/>
      <c r="E68" s="32"/>
      <c r="F68" s="32"/>
      <c r="G68" s="20"/>
      <c r="H68" s="21">
        <f>IF((D68*F68)&gt;0, (D68*F68), 0)</f>
        <v>0</v>
      </c>
      <c r="I68" s="65"/>
    </row>
    <row r="69" spans="1:9" ht="16.5" thickBot="1" x14ac:dyDescent="0.3">
      <c r="A69" s="132"/>
      <c r="B69" s="133"/>
      <c r="C69" s="101"/>
      <c r="D69" s="94"/>
      <c r="E69" s="102"/>
      <c r="F69" s="102"/>
      <c r="G69" s="14" t="s">
        <v>1</v>
      </c>
      <c r="H69" s="17">
        <f>IF((E69+F69)&gt;0, (E69+F69), 0)</f>
        <v>0</v>
      </c>
      <c r="I69" s="65"/>
    </row>
    <row r="70" spans="1:9" ht="16.5" thickBot="1" x14ac:dyDescent="0.3">
      <c r="A70" s="132"/>
      <c r="B70" s="133"/>
      <c r="C70" s="101"/>
      <c r="D70" s="94"/>
      <c r="E70" s="102"/>
      <c r="F70" s="102"/>
      <c r="G70" s="14" t="s">
        <v>1</v>
      </c>
      <c r="H70" s="17">
        <f t="shared" ref="H70:H78" si="7">IF((E70+F70)&gt;0, (E70+F70), 0)</f>
        <v>0</v>
      </c>
      <c r="I70" s="65"/>
    </row>
    <row r="71" spans="1:9" ht="16.5" thickBot="1" x14ac:dyDescent="0.3">
      <c r="A71" s="132"/>
      <c r="B71" s="133"/>
      <c r="C71" s="101"/>
      <c r="D71" s="94"/>
      <c r="E71" s="102"/>
      <c r="F71" s="102"/>
      <c r="G71" s="14" t="s">
        <v>1</v>
      </c>
      <c r="H71" s="17">
        <f t="shared" si="7"/>
        <v>0</v>
      </c>
      <c r="I71" s="65"/>
    </row>
    <row r="72" spans="1:9" ht="16.5" thickBot="1" x14ac:dyDescent="0.3">
      <c r="A72" s="132"/>
      <c r="B72" s="133"/>
      <c r="C72" s="101"/>
      <c r="D72" s="94"/>
      <c r="E72" s="102"/>
      <c r="F72" s="102"/>
      <c r="G72" s="14" t="s">
        <v>1</v>
      </c>
      <c r="H72" s="17">
        <f t="shared" si="7"/>
        <v>0</v>
      </c>
      <c r="I72" s="65"/>
    </row>
    <row r="73" spans="1:9" ht="16.5" thickBot="1" x14ac:dyDescent="0.3">
      <c r="A73" s="132"/>
      <c r="B73" s="133"/>
      <c r="C73" s="101"/>
      <c r="D73" s="94"/>
      <c r="E73" s="102"/>
      <c r="F73" s="102"/>
      <c r="G73" s="14" t="s">
        <v>1</v>
      </c>
      <c r="H73" s="17">
        <f t="shared" si="7"/>
        <v>0</v>
      </c>
      <c r="I73" s="65"/>
    </row>
    <row r="74" spans="1:9" ht="16.5" thickBot="1" x14ac:dyDescent="0.3">
      <c r="A74" s="132"/>
      <c r="B74" s="133"/>
      <c r="C74" s="101"/>
      <c r="D74" s="94"/>
      <c r="E74" s="102"/>
      <c r="F74" s="102"/>
      <c r="G74" s="14" t="s">
        <v>1</v>
      </c>
      <c r="H74" s="17">
        <f t="shared" si="7"/>
        <v>0</v>
      </c>
      <c r="I74" s="65"/>
    </row>
    <row r="75" spans="1:9" ht="16.5" thickBot="1" x14ac:dyDescent="0.3">
      <c r="A75" s="132"/>
      <c r="B75" s="133"/>
      <c r="C75" s="101"/>
      <c r="D75" s="94"/>
      <c r="E75" s="102"/>
      <c r="F75" s="102"/>
      <c r="G75" s="14" t="s">
        <v>1</v>
      </c>
      <c r="H75" s="17">
        <f t="shared" si="7"/>
        <v>0</v>
      </c>
      <c r="I75" s="65"/>
    </row>
    <row r="76" spans="1:9" ht="16.5" thickBot="1" x14ac:dyDescent="0.3">
      <c r="A76" s="132"/>
      <c r="B76" s="133"/>
      <c r="C76" s="101"/>
      <c r="D76" s="94"/>
      <c r="E76" s="102"/>
      <c r="F76" s="102"/>
      <c r="G76" s="14" t="s">
        <v>1</v>
      </c>
      <c r="H76" s="17">
        <f t="shared" si="7"/>
        <v>0</v>
      </c>
      <c r="I76" s="65"/>
    </row>
    <row r="77" spans="1:9" ht="16.5" thickBot="1" x14ac:dyDescent="0.3">
      <c r="A77" s="132"/>
      <c r="B77" s="133"/>
      <c r="C77" s="101"/>
      <c r="D77" s="94"/>
      <c r="E77" s="102"/>
      <c r="F77" s="102"/>
      <c r="G77" s="14" t="s">
        <v>1</v>
      </c>
      <c r="H77" s="17">
        <f t="shared" si="7"/>
        <v>0</v>
      </c>
    </row>
    <row r="78" spans="1:9" ht="16.5" thickBot="1" x14ac:dyDescent="0.3">
      <c r="A78" s="132"/>
      <c r="B78" s="133"/>
      <c r="C78" s="101"/>
      <c r="D78" s="94"/>
      <c r="E78" s="102"/>
      <c r="F78" s="102"/>
      <c r="G78" s="14" t="s">
        <v>1</v>
      </c>
      <c r="H78" s="17">
        <f t="shared" si="7"/>
        <v>0</v>
      </c>
    </row>
    <row r="79" spans="1:9" ht="16.5" thickBot="1" x14ac:dyDescent="0.3">
      <c r="A79" s="35" t="s">
        <v>24</v>
      </c>
      <c r="B79" s="30" t="s">
        <v>4</v>
      </c>
      <c r="C79" s="30" t="s">
        <v>4</v>
      </c>
      <c r="D79" s="32"/>
      <c r="E79" s="32"/>
      <c r="F79" s="32"/>
      <c r="G79" s="20" t="s">
        <v>1</v>
      </c>
      <c r="H79" s="21"/>
    </row>
    <row r="80" spans="1:9" ht="16.5" thickBot="1" x14ac:dyDescent="0.3">
      <c r="A80" s="132"/>
      <c r="B80" s="133"/>
      <c r="C80" s="101"/>
      <c r="D80" s="94"/>
      <c r="E80" s="102"/>
      <c r="F80" s="102"/>
      <c r="G80" s="14" t="s">
        <v>1</v>
      </c>
      <c r="H80" s="17">
        <f>IF((E80+F80)&gt;0, (E80+F80), 0)</f>
        <v>0</v>
      </c>
    </row>
    <row r="81" spans="1:9" ht="16.5" thickBot="1" x14ac:dyDescent="0.3">
      <c r="A81" s="132"/>
      <c r="B81" s="133"/>
      <c r="C81" s="101"/>
      <c r="D81" s="94"/>
      <c r="E81" s="102"/>
      <c r="F81" s="102"/>
      <c r="G81" s="14" t="s">
        <v>1</v>
      </c>
      <c r="H81" s="17">
        <f t="shared" ref="H81:H89" si="8">IF((E81+F81)&gt;0, (E81+F81), 0)</f>
        <v>0</v>
      </c>
    </row>
    <row r="82" spans="1:9" ht="16.5" thickBot="1" x14ac:dyDescent="0.3">
      <c r="A82" s="132"/>
      <c r="B82" s="133"/>
      <c r="C82" s="101"/>
      <c r="D82" s="94"/>
      <c r="E82" s="102"/>
      <c r="F82" s="102"/>
      <c r="G82" s="14" t="s">
        <v>1</v>
      </c>
      <c r="H82" s="17">
        <f t="shared" si="8"/>
        <v>0</v>
      </c>
    </row>
    <row r="83" spans="1:9" ht="16.5" thickBot="1" x14ac:dyDescent="0.3">
      <c r="A83" s="132"/>
      <c r="B83" s="133"/>
      <c r="C83" s="101"/>
      <c r="D83" s="94"/>
      <c r="E83" s="102"/>
      <c r="F83" s="102"/>
      <c r="G83" s="14" t="s">
        <v>1</v>
      </c>
      <c r="H83" s="17">
        <f t="shared" si="8"/>
        <v>0</v>
      </c>
    </row>
    <row r="84" spans="1:9" ht="16.5" thickBot="1" x14ac:dyDescent="0.3">
      <c r="A84" s="132"/>
      <c r="B84" s="133"/>
      <c r="C84" s="101"/>
      <c r="D84" s="94"/>
      <c r="E84" s="102"/>
      <c r="F84" s="102"/>
      <c r="G84" s="14" t="s">
        <v>1</v>
      </c>
      <c r="H84" s="17">
        <f t="shared" si="8"/>
        <v>0</v>
      </c>
    </row>
    <row r="85" spans="1:9" ht="16.5" thickBot="1" x14ac:dyDescent="0.3">
      <c r="A85" s="132"/>
      <c r="B85" s="133"/>
      <c r="C85" s="101"/>
      <c r="D85" s="94"/>
      <c r="E85" s="102"/>
      <c r="F85" s="102"/>
      <c r="G85" s="14" t="s">
        <v>1</v>
      </c>
      <c r="H85" s="17">
        <f t="shared" si="8"/>
        <v>0</v>
      </c>
    </row>
    <row r="86" spans="1:9" ht="16.5" thickBot="1" x14ac:dyDescent="0.3">
      <c r="A86" s="132"/>
      <c r="B86" s="133"/>
      <c r="C86" s="101"/>
      <c r="D86" s="94"/>
      <c r="E86" s="102"/>
      <c r="F86" s="102"/>
      <c r="G86" s="14" t="s">
        <v>1</v>
      </c>
      <c r="H86" s="17">
        <f t="shared" si="8"/>
        <v>0</v>
      </c>
    </row>
    <row r="87" spans="1:9" ht="16.5" thickBot="1" x14ac:dyDescent="0.3">
      <c r="A87" s="132"/>
      <c r="B87" s="133"/>
      <c r="C87" s="101"/>
      <c r="D87" s="94"/>
      <c r="E87" s="102"/>
      <c r="F87" s="102"/>
      <c r="G87" s="14" t="s">
        <v>1</v>
      </c>
      <c r="H87" s="17">
        <f t="shared" si="8"/>
        <v>0</v>
      </c>
    </row>
    <row r="88" spans="1:9" ht="16.5" thickBot="1" x14ac:dyDescent="0.3">
      <c r="A88" s="132"/>
      <c r="B88" s="133"/>
      <c r="C88" s="101"/>
      <c r="D88" s="94"/>
      <c r="E88" s="102"/>
      <c r="F88" s="102"/>
      <c r="G88" s="14" t="s">
        <v>1</v>
      </c>
      <c r="H88" s="17">
        <f t="shared" si="8"/>
        <v>0</v>
      </c>
    </row>
    <row r="89" spans="1:9" s="2" customFormat="1" ht="16.5" thickBot="1" x14ac:dyDescent="0.3">
      <c r="A89" s="132"/>
      <c r="B89" s="133"/>
      <c r="C89" s="101"/>
      <c r="D89" s="94"/>
      <c r="E89" s="102"/>
      <c r="F89" s="102"/>
      <c r="G89" s="14" t="s">
        <v>1</v>
      </c>
      <c r="H89" s="17">
        <f t="shared" si="8"/>
        <v>0</v>
      </c>
    </row>
    <row r="90" spans="1:9" ht="16.5" customHeight="1" thickBot="1" x14ac:dyDescent="0.3">
      <c r="A90" s="29" t="s">
        <v>25</v>
      </c>
      <c r="B90" s="30" t="s">
        <v>4</v>
      </c>
      <c r="C90" s="30" t="s">
        <v>4</v>
      </c>
      <c r="D90" s="134" t="s">
        <v>25</v>
      </c>
      <c r="E90" s="135"/>
      <c r="F90" s="135"/>
      <c r="G90" s="18"/>
      <c r="H90" s="17">
        <f>ROUND(SUM(H69:H89), 2)</f>
        <v>0</v>
      </c>
    </row>
    <row r="91" spans="1:9" ht="16.5" thickBot="1" x14ac:dyDescent="0.3">
      <c r="A91" s="84" t="s">
        <v>26</v>
      </c>
      <c r="B91" s="85"/>
      <c r="C91" s="85"/>
      <c r="D91" s="85"/>
      <c r="E91" s="85"/>
      <c r="F91" s="18"/>
      <c r="G91" s="18"/>
      <c r="H91" s="25"/>
      <c r="I91" s="65"/>
    </row>
    <row r="92" spans="1:9" ht="16.5" thickBot="1" x14ac:dyDescent="0.3">
      <c r="A92" s="132"/>
      <c r="B92" s="133"/>
      <c r="C92" s="101"/>
      <c r="D92" s="94"/>
      <c r="E92" s="102"/>
      <c r="F92" s="102"/>
      <c r="G92" s="14" t="s">
        <v>1</v>
      </c>
      <c r="H92" s="17">
        <f>IF((E92+F92)&gt;0, (E92+F92), 0)</f>
        <v>0</v>
      </c>
      <c r="I92" s="65"/>
    </row>
    <row r="93" spans="1:9" ht="16.5" thickBot="1" x14ac:dyDescent="0.3">
      <c r="A93" s="132"/>
      <c r="B93" s="133"/>
      <c r="C93" s="101"/>
      <c r="D93" s="94"/>
      <c r="E93" s="102"/>
      <c r="F93" s="102"/>
      <c r="G93" s="14" t="s">
        <v>1</v>
      </c>
      <c r="H93" s="17">
        <f t="shared" ref="H93:H101" si="9">IF((E93+F93)&gt;0, (E93+F93), 0)</f>
        <v>0</v>
      </c>
      <c r="I93" s="65"/>
    </row>
    <row r="94" spans="1:9" ht="16.5" thickBot="1" x14ac:dyDescent="0.3">
      <c r="A94" s="132"/>
      <c r="B94" s="133"/>
      <c r="C94" s="101"/>
      <c r="D94" s="94"/>
      <c r="E94" s="102"/>
      <c r="F94" s="102"/>
      <c r="G94" s="14" t="s">
        <v>1</v>
      </c>
      <c r="H94" s="17">
        <f t="shared" si="9"/>
        <v>0</v>
      </c>
      <c r="I94" s="65"/>
    </row>
    <row r="95" spans="1:9" ht="16.5" thickBot="1" x14ac:dyDescent="0.3">
      <c r="A95" s="132"/>
      <c r="B95" s="133"/>
      <c r="C95" s="101"/>
      <c r="D95" s="94"/>
      <c r="E95" s="102"/>
      <c r="F95" s="102"/>
      <c r="G95" s="14" t="s">
        <v>1</v>
      </c>
      <c r="H95" s="17">
        <f t="shared" si="9"/>
        <v>0</v>
      </c>
      <c r="I95" s="65"/>
    </row>
    <row r="96" spans="1:9" ht="16.5" thickBot="1" x14ac:dyDescent="0.3">
      <c r="A96" s="132"/>
      <c r="B96" s="133"/>
      <c r="C96" s="101"/>
      <c r="D96" s="94"/>
      <c r="E96" s="102"/>
      <c r="F96" s="102"/>
      <c r="G96" s="14" t="s">
        <v>1</v>
      </c>
      <c r="H96" s="17">
        <f t="shared" si="9"/>
        <v>0</v>
      </c>
      <c r="I96" s="65"/>
    </row>
    <row r="97" spans="1:9" ht="16.5" thickBot="1" x14ac:dyDescent="0.3">
      <c r="A97" s="132"/>
      <c r="B97" s="133"/>
      <c r="C97" s="101"/>
      <c r="D97" s="94"/>
      <c r="E97" s="102"/>
      <c r="F97" s="102"/>
      <c r="G97" s="14" t="s">
        <v>1</v>
      </c>
      <c r="H97" s="17">
        <f t="shared" si="9"/>
        <v>0</v>
      </c>
      <c r="I97" s="65"/>
    </row>
    <row r="98" spans="1:9" ht="16.5" thickBot="1" x14ac:dyDescent="0.3">
      <c r="A98" s="132"/>
      <c r="B98" s="133"/>
      <c r="C98" s="101"/>
      <c r="D98" s="94"/>
      <c r="E98" s="102"/>
      <c r="F98" s="102"/>
      <c r="G98" s="14" t="s">
        <v>1</v>
      </c>
      <c r="H98" s="17">
        <f t="shared" si="9"/>
        <v>0</v>
      </c>
      <c r="I98" s="65"/>
    </row>
    <row r="99" spans="1:9" ht="16.5" thickBot="1" x14ac:dyDescent="0.3">
      <c r="A99" s="132"/>
      <c r="B99" s="133"/>
      <c r="C99" s="101"/>
      <c r="D99" s="94"/>
      <c r="E99" s="102"/>
      <c r="F99" s="102"/>
      <c r="G99" s="14" t="s">
        <v>1</v>
      </c>
      <c r="H99" s="17">
        <f t="shared" si="9"/>
        <v>0</v>
      </c>
      <c r="I99" s="65"/>
    </row>
    <row r="100" spans="1:9" ht="16.5" thickBot="1" x14ac:dyDescent="0.3">
      <c r="A100" s="132"/>
      <c r="B100" s="133"/>
      <c r="C100" s="101"/>
      <c r="D100" s="94"/>
      <c r="E100" s="102"/>
      <c r="F100" s="102"/>
      <c r="G100" s="14" t="s">
        <v>1</v>
      </c>
      <c r="H100" s="17">
        <f t="shared" si="9"/>
        <v>0</v>
      </c>
      <c r="I100" s="65"/>
    </row>
    <row r="101" spans="1:9" s="2" customFormat="1" ht="16.5" thickBot="1" x14ac:dyDescent="0.3">
      <c r="A101" s="132"/>
      <c r="B101" s="133"/>
      <c r="C101" s="101"/>
      <c r="D101" s="94"/>
      <c r="E101" s="102"/>
      <c r="F101" s="102"/>
      <c r="G101" s="14" t="s">
        <v>1</v>
      </c>
      <c r="H101" s="17">
        <f t="shared" si="9"/>
        <v>0</v>
      </c>
    </row>
    <row r="102" spans="1:9" ht="16.5" customHeight="1" thickBot="1" x14ac:dyDescent="0.3">
      <c r="A102" s="29" t="s">
        <v>27</v>
      </c>
      <c r="B102" s="30" t="s">
        <v>4</v>
      </c>
      <c r="C102" s="30" t="s">
        <v>4</v>
      </c>
      <c r="D102" s="134" t="s">
        <v>27</v>
      </c>
      <c r="E102" s="135"/>
      <c r="F102" s="135"/>
      <c r="G102" s="26"/>
      <c r="H102" s="17">
        <f>ROUND(SUM(H92:H101), 2)</f>
        <v>0</v>
      </c>
      <c r="I102" s="65"/>
    </row>
    <row r="103" spans="1:9" ht="16.5" thickBot="1" x14ac:dyDescent="0.3">
      <c r="A103" s="140"/>
      <c r="B103" s="141"/>
      <c r="C103" s="141"/>
      <c r="D103" s="141"/>
      <c r="E103" s="141"/>
      <c r="F103" s="142"/>
      <c r="G103" s="26"/>
      <c r="H103" s="26"/>
      <c r="I103" s="65"/>
    </row>
    <row r="104" spans="1:9" ht="16.5" thickBot="1" x14ac:dyDescent="0.3">
      <c r="A104" s="143" t="s">
        <v>2</v>
      </c>
      <c r="B104" s="144"/>
      <c r="C104" s="144"/>
      <c r="D104" s="144"/>
      <c r="E104" s="144"/>
      <c r="F104" s="144"/>
      <c r="G104" s="145"/>
      <c r="H104" s="27">
        <f>ROUND(+H16+H21+H32+H42+H66+H90+H102, 2)</f>
        <v>0</v>
      </c>
      <c r="I104" s="65"/>
    </row>
    <row r="105" spans="1:9" x14ac:dyDescent="0.25">
      <c r="A105" s="64"/>
      <c r="B105" s="64"/>
      <c r="C105" s="13"/>
      <c r="D105" s="13"/>
      <c r="E105" s="13"/>
      <c r="F105" s="13"/>
      <c r="G105" s="64"/>
      <c r="H105" s="80"/>
    </row>
    <row r="106" spans="1:9" x14ac:dyDescent="0.25">
      <c r="A106" s="64"/>
      <c r="B106" s="64"/>
      <c r="C106" s="13"/>
      <c r="D106" s="77"/>
      <c r="E106" s="77"/>
      <c r="F106" s="77"/>
      <c r="G106" s="66"/>
      <c r="H106" s="81"/>
    </row>
    <row r="107" spans="1:9" x14ac:dyDescent="0.25">
      <c r="A107" s="64"/>
      <c r="B107" s="36" t="s">
        <v>28</v>
      </c>
      <c r="C107" s="37">
        <f>+H16</f>
        <v>0</v>
      </c>
      <c r="D107" s="78"/>
      <c r="E107" s="78"/>
      <c r="F107" s="78"/>
      <c r="G107" s="66"/>
      <c r="H107" s="81"/>
    </row>
    <row r="108" spans="1:9" x14ac:dyDescent="0.25">
      <c r="A108" s="64"/>
      <c r="B108" s="36" t="s">
        <v>29</v>
      </c>
      <c r="C108" s="37">
        <f>+H21</f>
        <v>0</v>
      </c>
      <c r="D108" s="78"/>
      <c r="E108" s="78"/>
      <c r="F108" s="78"/>
      <c r="G108" s="66"/>
      <c r="H108" s="81"/>
    </row>
    <row r="109" spans="1:9" x14ac:dyDescent="0.25">
      <c r="A109" s="64"/>
      <c r="B109" s="36" t="s">
        <v>30</v>
      </c>
      <c r="C109" s="37">
        <f>+H32</f>
        <v>0</v>
      </c>
      <c r="D109" s="78"/>
      <c r="E109" s="78"/>
      <c r="F109" s="78"/>
      <c r="G109" s="66"/>
      <c r="H109" s="81"/>
    </row>
    <row r="110" spans="1:9" x14ac:dyDescent="0.25">
      <c r="A110" s="64"/>
      <c r="B110" s="36" t="s">
        <v>31</v>
      </c>
      <c r="C110" s="37">
        <f>+H42</f>
        <v>0</v>
      </c>
      <c r="D110" s="78"/>
      <c r="E110" s="78"/>
      <c r="F110" s="78"/>
      <c r="G110" s="66"/>
      <c r="H110" s="81"/>
    </row>
    <row r="111" spans="1:9" x14ac:dyDescent="0.25">
      <c r="A111" s="64"/>
      <c r="B111" s="36" t="s">
        <v>32</v>
      </c>
      <c r="C111" s="37">
        <f>+H66</f>
        <v>0</v>
      </c>
      <c r="D111" s="78"/>
      <c r="E111" s="78"/>
      <c r="F111" s="78"/>
      <c r="G111" s="66"/>
      <c r="H111" s="81"/>
      <c r="I111" s="65"/>
    </row>
    <row r="112" spans="1:9" x14ac:dyDescent="0.25">
      <c r="A112" s="64"/>
      <c r="B112" s="36" t="s">
        <v>33</v>
      </c>
      <c r="C112" s="37">
        <f>+H90</f>
        <v>0</v>
      </c>
      <c r="D112" s="78"/>
      <c r="E112" s="78"/>
      <c r="F112" s="78"/>
      <c r="G112" s="66"/>
      <c r="H112" s="81"/>
      <c r="I112" s="65"/>
    </row>
    <row r="113" spans="1:9" x14ac:dyDescent="0.25">
      <c r="A113" s="64"/>
      <c r="B113" s="36" t="s">
        <v>34</v>
      </c>
      <c r="C113" s="37">
        <f>+H102</f>
        <v>0</v>
      </c>
      <c r="D113" s="78"/>
      <c r="E113" s="78"/>
      <c r="F113" s="78"/>
      <c r="G113" s="66"/>
      <c r="H113" s="81"/>
      <c r="I113" s="65"/>
    </row>
    <row r="114" spans="1:9" x14ac:dyDescent="0.25">
      <c r="A114" s="64"/>
      <c r="B114" s="64"/>
      <c r="C114" s="13"/>
      <c r="D114" s="77"/>
      <c r="E114" s="77"/>
      <c r="F114" s="77"/>
      <c r="G114" s="66"/>
      <c r="H114" s="81"/>
      <c r="I114" s="65"/>
    </row>
    <row r="115" spans="1:9" x14ac:dyDescent="0.25">
      <c r="A115" s="64"/>
      <c r="B115" s="64"/>
      <c r="C115" s="13"/>
      <c r="D115" s="77"/>
      <c r="E115" s="77"/>
      <c r="F115" s="77"/>
      <c r="G115" s="66"/>
      <c r="H115" s="81"/>
      <c r="I115" s="65"/>
    </row>
    <row r="116" spans="1:9" x14ac:dyDescent="0.25">
      <c r="A116" s="64"/>
      <c r="B116" s="64"/>
      <c r="C116" s="13"/>
      <c r="D116" s="13"/>
      <c r="E116" s="13"/>
      <c r="F116" s="13"/>
      <c r="G116" s="64"/>
      <c r="H116" s="80"/>
    </row>
    <row r="117" spans="1:9" x14ac:dyDescent="0.25">
      <c r="A117" s="64"/>
      <c r="B117" s="64"/>
      <c r="C117" s="13"/>
      <c r="D117" s="13"/>
      <c r="E117" s="13"/>
      <c r="F117" s="13"/>
      <c r="G117" s="64"/>
      <c r="H117" s="80"/>
    </row>
    <row r="118" spans="1:9" x14ac:dyDescent="0.25">
      <c r="A118" s="64"/>
      <c r="B118" s="64"/>
      <c r="C118" s="13"/>
      <c r="D118" s="13"/>
      <c r="E118" s="13"/>
      <c r="F118" s="13"/>
      <c r="G118" s="64"/>
      <c r="H118" s="80"/>
    </row>
    <row r="119" spans="1:9" x14ac:dyDescent="0.25">
      <c r="A119" s="64"/>
      <c r="B119" s="64"/>
      <c r="C119" s="82"/>
      <c r="D119" s="13"/>
      <c r="E119" s="13"/>
      <c r="F119" s="13"/>
      <c r="G119" s="64"/>
      <c r="H119" s="80"/>
    </row>
    <row r="120" spans="1:9" x14ac:dyDescent="0.25">
      <c r="A120" s="64"/>
      <c r="B120" s="64"/>
      <c r="C120" s="13"/>
      <c r="D120" s="13"/>
      <c r="E120" s="13"/>
      <c r="F120" s="13"/>
      <c r="G120" s="64"/>
      <c r="H120" s="80"/>
    </row>
  </sheetData>
  <sheetProtection password="F6AA" sheet="1" objects="1" scenarios="1" selectLockedCells="1"/>
  <mergeCells count="91">
    <mergeCell ref="A12:B12"/>
    <mergeCell ref="A4:B4"/>
    <mergeCell ref="A5:B5"/>
    <mergeCell ref="A6:B6"/>
    <mergeCell ref="A7:B7"/>
    <mergeCell ref="A8:B8"/>
    <mergeCell ref="A9:B9"/>
    <mergeCell ref="A10:B10"/>
    <mergeCell ref="A11:B11"/>
    <mergeCell ref="A29:B29"/>
    <mergeCell ref="A13:B13"/>
    <mergeCell ref="A14:B14"/>
    <mergeCell ref="A15:B15"/>
    <mergeCell ref="D16:F16"/>
    <mergeCell ref="D21:F21"/>
    <mergeCell ref="A23:B23"/>
    <mergeCell ref="A24:B24"/>
    <mergeCell ref="A25:B25"/>
    <mergeCell ref="A26:B26"/>
    <mergeCell ref="A27:B27"/>
    <mergeCell ref="A28:B28"/>
    <mergeCell ref="D42:F42"/>
    <mergeCell ref="A30:B30"/>
    <mergeCell ref="A31:B31"/>
    <mergeCell ref="D32:F32"/>
    <mergeCell ref="A34:B34"/>
    <mergeCell ref="A35:B35"/>
    <mergeCell ref="A36:B36"/>
    <mergeCell ref="A37:B37"/>
    <mergeCell ref="A38:B38"/>
    <mergeCell ref="A39:B39"/>
    <mergeCell ref="A40:B40"/>
    <mergeCell ref="A41:B41"/>
    <mergeCell ref="B55:C55"/>
    <mergeCell ref="B44:C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D66:F66"/>
    <mergeCell ref="A69:B69"/>
    <mergeCell ref="A56:B56"/>
    <mergeCell ref="A57:B57"/>
    <mergeCell ref="A58:B58"/>
    <mergeCell ref="A59:B59"/>
    <mergeCell ref="A60:B60"/>
    <mergeCell ref="A61:B61"/>
    <mergeCell ref="A75:B75"/>
    <mergeCell ref="A62:B62"/>
    <mergeCell ref="A63:B63"/>
    <mergeCell ref="A64:B64"/>
    <mergeCell ref="A65:B65"/>
    <mergeCell ref="A70:B70"/>
    <mergeCell ref="A71:B71"/>
    <mergeCell ref="A72:B72"/>
    <mergeCell ref="A73:B73"/>
    <mergeCell ref="A74:B74"/>
    <mergeCell ref="A88:B88"/>
    <mergeCell ref="A76:B76"/>
    <mergeCell ref="A77:B77"/>
    <mergeCell ref="A78:B78"/>
    <mergeCell ref="A80:B80"/>
    <mergeCell ref="A81:B81"/>
    <mergeCell ref="A82:B82"/>
    <mergeCell ref="A83:B83"/>
    <mergeCell ref="A84:B84"/>
    <mergeCell ref="A85:B85"/>
    <mergeCell ref="A86:B86"/>
    <mergeCell ref="A87:B87"/>
    <mergeCell ref="D102:F102"/>
    <mergeCell ref="A103:F103"/>
    <mergeCell ref="A104:G104"/>
    <mergeCell ref="E2:F2"/>
    <mergeCell ref="A96:B96"/>
    <mergeCell ref="A97:B97"/>
    <mergeCell ref="A98:B98"/>
    <mergeCell ref="A99:B99"/>
    <mergeCell ref="A100:B100"/>
    <mergeCell ref="A101:B101"/>
    <mergeCell ref="A89:B89"/>
    <mergeCell ref="D90:F90"/>
    <mergeCell ref="A92:B92"/>
    <mergeCell ref="A93:B93"/>
    <mergeCell ref="A94:B94"/>
    <mergeCell ref="A95:B95"/>
  </mergeCells>
  <pageMargins left="0.45" right="0.45" top="0.75" bottom="0.5" header="0.3" footer="0.3"/>
  <pageSetup scale="5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pageSetUpPr fitToPage="1"/>
  </sheetPr>
  <dimension ref="A1:R22"/>
  <sheetViews>
    <sheetView showGridLines="0" zoomScaleNormal="100" zoomScaleSheetLayoutView="100" workbookViewId="0">
      <selection activeCell="A3" sqref="A3:C3"/>
    </sheetView>
  </sheetViews>
  <sheetFormatPr defaultRowHeight="15" x14ac:dyDescent="0.25"/>
  <cols>
    <col min="3" max="3" width="27.7109375" customWidth="1"/>
    <col min="4" max="4" width="15.85546875" bestFit="1" customWidth="1"/>
    <col min="5" max="11" width="15.28515625" bestFit="1" customWidth="1"/>
    <col min="12" max="14" width="15.28515625" style="62" bestFit="1" customWidth="1"/>
    <col min="15" max="15" width="15.28515625" bestFit="1" customWidth="1"/>
  </cols>
  <sheetData>
    <row r="1" spans="1:18" ht="30" customHeight="1" thickBot="1" x14ac:dyDescent="0.3">
      <c r="A1" s="165"/>
      <c r="B1" s="166"/>
      <c r="C1" s="166"/>
      <c r="D1" s="87"/>
      <c r="E1" s="158" t="s">
        <v>39</v>
      </c>
      <c r="F1" s="159"/>
      <c r="G1" s="159"/>
      <c r="H1" s="159"/>
      <c r="I1" s="159"/>
      <c r="J1" s="159"/>
      <c r="K1" s="159"/>
      <c r="L1" s="160"/>
      <c r="M1" s="160"/>
      <c r="N1" s="160"/>
      <c r="O1" s="161"/>
    </row>
    <row r="2" spans="1:18" ht="21" customHeight="1" x14ac:dyDescent="0.25">
      <c r="A2" s="162"/>
      <c r="B2" s="163"/>
      <c r="C2" s="164"/>
      <c r="D2" s="44" t="s">
        <v>70</v>
      </c>
      <c r="E2" s="45">
        <v>1</v>
      </c>
      <c r="F2" s="44">
        <v>2</v>
      </c>
      <c r="G2" s="44">
        <v>3</v>
      </c>
      <c r="H2" s="44">
        <v>4</v>
      </c>
      <c r="I2" s="44">
        <v>5</v>
      </c>
      <c r="J2" s="44">
        <v>6</v>
      </c>
      <c r="K2" s="45">
        <v>7</v>
      </c>
      <c r="L2" s="44">
        <v>8</v>
      </c>
      <c r="M2" s="44">
        <v>9</v>
      </c>
      <c r="N2" s="44">
        <v>10</v>
      </c>
      <c r="O2" s="44" t="s">
        <v>69</v>
      </c>
    </row>
    <row r="3" spans="1:18" ht="21.6" customHeight="1" x14ac:dyDescent="0.25">
      <c r="A3" s="151" t="s">
        <v>28</v>
      </c>
      <c r="B3" s="152"/>
      <c r="C3" s="152"/>
      <c r="D3" s="46">
        <f>SUM(E3:N3)</f>
        <v>0</v>
      </c>
      <c r="E3" s="47">
        <f>'Deliv 1'!C108</f>
        <v>0</v>
      </c>
      <c r="F3" s="47">
        <f>'Deliv 2'!C108</f>
        <v>0</v>
      </c>
      <c r="G3" s="47">
        <f>'Deliv 3'!C108</f>
        <v>0</v>
      </c>
      <c r="H3" s="47">
        <f>'Deliv 4'!C108</f>
        <v>0</v>
      </c>
      <c r="I3" s="47">
        <f>'Deliv 5'!C108</f>
        <v>0</v>
      </c>
      <c r="J3" s="47">
        <f>'Deliv 6'!C108</f>
        <v>0</v>
      </c>
      <c r="K3" s="47">
        <f>'Deliv 7'!C108</f>
        <v>0</v>
      </c>
      <c r="L3" s="48">
        <f>'Deliv 8'!C108</f>
        <v>0</v>
      </c>
      <c r="M3" s="48">
        <f>'Deliv 9'!C108</f>
        <v>0</v>
      </c>
      <c r="N3" s="48">
        <f>'Deliv 10'!C108</f>
        <v>0</v>
      </c>
      <c r="O3" s="48">
        <f>Match!C107</f>
        <v>0</v>
      </c>
    </row>
    <row r="4" spans="1:18" ht="21.6" customHeight="1" x14ac:dyDescent="0.25">
      <c r="A4" s="149" t="s">
        <v>29</v>
      </c>
      <c r="B4" s="150"/>
      <c r="C4" s="150"/>
      <c r="D4" s="46">
        <f t="shared" ref="D4:D9" si="0">SUM(E4:N4)</f>
        <v>0</v>
      </c>
      <c r="E4" s="47">
        <f>'Deliv 1'!C109</f>
        <v>0</v>
      </c>
      <c r="F4" s="47">
        <f>'Deliv 2'!C109</f>
        <v>0</v>
      </c>
      <c r="G4" s="47">
        <f>'Deliv 3'!C109</f>
        <v>0</v>
      </c>
      <c r="H4" s="47">
        <f>'Deliv 4'!C109</f>
        <v>0</v>
      </c>
      <c r="I4" s="47">
        <f>'Deliv 5'!C109</f>
        <v>0</v>
      </c>
      <c r="J4" s="47">
        <f>'Deliv 6'!C109</f>
        <v>0</v>
      </c>
      <c r="K4" s="47">
        <f>'Deliv 7'!C109</f>
        <v>0</v>
      </c>
      <c r="L4" s="48">
        <f>'Deliv 8'!C109</f>
        <v>0</v>
      </c>
      <c r="M4" s="48">
        <f>'Deliv 9'!C109</f>
        <v>0</v>
      </c>
      <c r="N4" s="48">
        <f>'Deliv 10'!C109</f>
        <v>0</v>
      </c>
      <c r="O4" s="48">
        <f>Match!C108</f>
        <v>0</v>
      </c>
    </row>
    <row r="5" spans="1:18" ht="21.6" customHeight="1" x14ac:dyDescent="0.25">
      <c r="A5" s="149" t="s">
        <v>30</v>
      </c>
      <c r="B5" s="150"/>
      <c r="C5" s="150"/>
      <c r="D5" s="46">
        <f t="shared" si="0"/>
        <v>0</v>
      </c>
      <c r="E5" s="47">
        <f>'Deliv 1'!C110</f>
        <v>0</v>
      </c>
      <c r="F5" s="47">
        <f>'Deliv 2'!C110</f>
        <v>0</v>
      </c>
      <c r="G5" s="47">
        <f>'Deliv 3'!C110</f>
        <v>0</v>
      </c>
      <c r="H5" s="47">
        <f>'Deliv 4'!C110</f>
        <v>0</v>
      </c>
      <c r="I5" s="47">
        <f>'Deliv 5'!C110</f>
        <v>0</v>
      </c>
      <c r="J5" s="47">
        <f>'Deliv 6'!C110</f>
        <v>0</v>
      </c>
      <c r="K5" s="47">
        <f>'Deliv 7'!C110</f>
        <v>0</v>
      </c>
      <c r="L5" s="48">
        <f>'Deliv 8'!C110</f>
        <v>0</v>
      </c>
      <c r="M5" s="48">
        <f>'Deliv 9'!C110</f>
        <v>0</v>
      </c>
      <c r="N5" s="48">
        <f>'Deliv 10'!C110</f>
        <v>0</v>
      </c>
      <c r="O5" s="48">
        <f>Match!C109</f>
        <v>0</v>
      </c>
    </row>
    <row r="6" spans="1:18" ht="21.6" customHeight="1" x14ac:dyDescent="0.25">
      <c r="A6" s="169" t="s">
        <v>31</v>
      </c>
      <c r="B6" s="170"/>
      <c r="C6" s="106">
        <f>IFERROR(D6/D10, 0)</f>
        <v>0</v>
      </c>
      <c r="D6" s="46">
        <f t="shared" si="0"/>
        <v>0</v>
      </c>
      <c r="E6" s="47">
        <f>'Deliv 1'!C111</f>
        <v>0</v>
      </c>
      <c r="F6" s="47">
        <f>'Deliv 2'!C111</f>
        <v>0</v>
      </c>
      <c r="G6" s="47">
        <f>'Deliv 3'!C111</f>
        <v>0</v>
      </c>
      <c r="H6" s="47">
        <f>'Deliv 4'!C111</f>
        <v>0</v>
      </c>
      <c r="I6" s="47">
        <f>'Deliv 5'!C111</f>
        <v>0</v>
      </c>
      <c r="J6" s="47">
        <f>'Deliv 6'!C111</f>
        <v>0</v>
      </c>
      <c r="K6" s="47">
        <f>'Deliv 7'!C111</f>
        <v>0</v>
      </c>
      <c r="L6" s="48">
        <f>'Deliv 8'!C111</f>
        <v>0</v>
      </c>
      <c r="M6" s="48">
        <f>'Deliv 9'!C111</f>
        <v>0</v>
      </c>
      <c r="N6" s="48">
        <f>'Deliv 10'!C111</f>
        <v>0</v>
      </c>
      <c r="O6" s="48">
        <f>Match!C110</f>
        <v>0</v>
      </c>
    </row>
    <row r="7" spans="1:18" ht="21.6" customHeight="1" x14ac:dyDescent="0.25">
      <c r="A7" s="149" t="s">
        <v>32</v>
      </c>
      <c r="B7" s="150"/>
      <c r="C7" s="150"/>
      <c r="D7" s="46">
        <f t="shared" si="0"/>
        <v>0</v>
      </c>
      <c r="E7" s="47">
        <f>'Deliv 1'!C112</f>
        <v>0</v>
      </c>
      <c r="F7" s="47">
        <f>'Deliv 2'!C112</f>
        <v>0</v>
      </c>
      <c r="G7" s="47">
        <f>'Deliv 3'!C112</f>
        <v>0</v>
      </c>
      <c r="H7" s="47">
        <f>'Deliv 4'!C112</f>
        <v>0</v>
      </c>
      <c r="I7" s="47">
        <f>'Deliv 5'!C112</f>
        <v>0</v>
      </c>
      <c r="J7" s="47">
        <f>'Deliv 6'!C112</f>
        <v>0</v>
      </c>
      <c r="K7" s="47">
        <f>'Deliv 7'!C112</f>
        <v>0</v>
      </c>
      <c r="L7" s="48">
        <f>'Deliv 8'!C112</f>
        <v>0</v>
      </c>
      <c r="M7" s="48">
        <f>'Deliv 9'!C112</f>
        <v>0</v>
      </c>
      <c r="N7" s="48">
        <f>'Deliv 10'!C112</f>
        <v>0</v>
      </c>
      <c r="O7" s="48">
        <f>Match!C111</f>
        <v>0</v>
      </c>
    </row>
    <row r="8" spans="1:18" ht="21.6" customHeight="1" x14ac:dyDescent="0.25">
      <c r="A8" s="149" t="s">
        <v>33</v>
      </c>
      <c r="B8" s="150"/>
      <c r="C8" s="150"/>
      <c r="D8" s="46">
        <f t="shared" si="0"/>
        <v>0</v>
      </c>
      <c r="E8" s="47">
        <f>'Deliv 1'!C113</f>
        <v>0</v>
      </c>
      <c r="F8" s="47">
        <f>'Deliv 2'!C113</f>
        <v>0</v>
      </c>
      <c r="G8" s="47">
        <f>'Deliv 3'!C113</f>
        <v>0</v>
      </c>
      <c r="H8" s="47">
        <f>'Deliv 4'!C113</f>
        <v>0</v>
      </c>
      <c r="I8" s="47">
        <f>'Deliv 5'!C113</f>
        <v>0</v>
      </c>
      <c r="J8" s="47">
        <f>'Deliv 6'!C113</f>
        <v>0</v>
      </c>
      <c r="K8" s="47">
        <f>'Deliv 7'!C113</f>
        <v>0</v>
      </c>
      <c r="L8" s="48">
        <f>'Deliv 8'!C113</f>
        <v>0</v>
      </c>
      <c r="M8" s="48">
        <f>'Deliv 9'!C113</f>
        <v>0</v>
      </c>
      <c r="N8" s="48">
        <f>'Deliv 10'!C113</f>
        <v>0</v>
      </c>
      <c r="O8" s="48">
        <f>Match!C112</f>
        <v>0</v>
      </c>
    </row>
    <row r="9" spans="1:18" ht="21.6" customHeight="1" thickBot="1" x14ac:dyDescent="0.3">
      <c r="A9" s="167" t="s">
        <v>34</v>
      </c>
      <c r="B9" s="168"/>
      <c r="C9" s="168"/>
      <c r="D9" s="46">
        <f t="shared" si="0"/>
        <v>0</v>
      </c>
      <c r="E9" s="47">
        <f>'Deliv 1'!C114</f>
        <v>0</v>
      </c>
      <c r="F9" s="47">
        <f>'Deliv 2'!C114</f>
        <v>0</v>
      </c>
      <c r="G9" s="47">
        <f>'Deliv 3'!C114</f>
        <v>0</v>
      </c>
      <c r="H9" s="47">
        <f>'Deliv 4'!C114</f>
        <v>0</v>
      </c>
      <c r="I9" s="47">
        <f>'Deliv 5'!C114</f>
        <v>0</v>
      </c>
      <c r="J9" s="47">
        <f>'Deliv 6'!C114</f>
        <v>0</v>
      </c>
      <c r="K9" s="47">
        <f>'Deliv 7'!C114</f>
        <v>0</v>
      </c>
      <c r="L9" s="48">
        <f>'Deliv 8'!C114</f>
        <v>0</v>
      </c>
      <c r="M9" s="48">
        <f>'Deliv 9'!C114</f>
        <v>0</v>
      </c>
      <c r="N9" s="48">
        <f>'Deliv 10'!C114</f>
        <v>0</v>
      </c>
      <c r="O9" s="48">
        <f>Match!C113</f>
        <v>0</v>
      </c>
    </row>
    <row r="10" spans="1:18" ht="21.6" customHeight="1" thickBot="1" x14ac:dyDescent="0.3">
      <c r="A10" s="153" t="s">
        <v>85</v>
      </c>
      <c r="B10" s="154"/>
      <c r="C10" s="154"/>
      <c r="D10" s="49">
        <f>SUM(D3:D9)</f>
        <v>0</v>
      </c>
      <c r="E10" s="50">
        <f t="shared" ref="E10:K10" si="1">SUM(E3:E9)</f>
        <v>0</v>
      </c>
      <c r="F10" s="50">
        <f t="shared" si="1"/>
        <v>0</v>
      </c>
      <c r="G10" s="50">
        <f t="shared" si="1"/>
        <v>0</v>
      </c>
      <c r="H10" s="50">
        <f t="shared" si="1"/>
        <v>0</v>
      </c>
      <c r="I10" s="50">
        <f t="shared" si="1"/>
        <v>0</v>
      </c>
      <c r="J10" s="50">
        <f t="shared" si="1"/>
        <v>0</v>
      </c>
      <c r="K10" s="83">
        <f t="shared" si="1"/>
        <v>0</v>
      </c>
      <c r="L10" s="50">
        <f>SUM(L3:L9)</f>
        <v>0</v>
      </c>
      <c r="M10" s="50">
        <f>SUM(M3:M9)</f>
        <v>0</v>
      </c>
      <c r="N10" s="50">
        <f>SUM(N3:N9)</f>
        <v>0</v>
      </c>
      <c r="O10" s="90">
        <f>SUM(O3:O9)</f>
        <v>0</v>
      </c>
    </row>
    <row r="11" spans="1:18" s="62" customFormat="1" ht="21.6" customHeight="1" thickBot="1" x14ac:dyDescent="0.3">
      <c r="A11" s="153" t="s">
        <v>89</v>
      </c>
      <c r="B11" s="154"/>
      <c r="C11" s="155"/>
      <c r="D11" s="89">
        <f>O10</f>
        <v>0</v>
      </c>
      <c r="E11" s="156"/>
      <c r="F11" s="157"/>
      <c r="G11" s="107"/>
      <c r="I11" s="91"/>
      <c r="J11" s="91"/>
      <c r="K11" s="91"/>
      <c r="L11" s="91"/>
      <c r="M11" s="91"/>
      <c r="N11" s="91"/>
      <c r="O11" s="91"/>
    </row>
    <row r="12" spans="1:18" ht="21.6" customHeight="1" thickBot="1" x14ac:dyDescent="0.3">
      <c r="A12" s="147" t="s">
        <v>35</v>
      </c>
      <c r="B12" s="148"/>
      <c r="C12" s="148"/>
      <c r="D12" s="88">
        <f>SUM(D10:D11)</f>
        <v>0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1:18" x14ac:dyDescent="0.2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8" x14ac:dyDescent="0.2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8" x14ac:dyDescent="0.2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8" ht="15.75" x14ac:dyDescent="0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Q16" s="43"/>
      <c r="R16" s="5"/>
    </row>
    <row r="17" spans="1:18" ht="15.75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Q17" s="43"/>
      <c r="R17" s="5"/>
    </row>
    <row r="18" spans="1:18" ht="15.75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Q18" s="43"/>
      <c r="R18" s="5"/>
    </row>
    <row r="19" spans="1:18" ht="15.7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Q19" s="43"/>
      <c r="R19" s="5"/>
    </row>
    <row r="20" spans="1:18" ht="15.75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Q20" s="43"/>
      <c r="R20" s="5"/>
    </row>
    <row r="21" spans="1:18" ht="15.75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Q21" s="43"/>
      <c r="R21" s="5"/>
    </row>
    <row r="22" spans="1:18" ht="15.75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Q22" s="43"/>
      <c r="R22" s="5"/>
    </row>
  </sheetData>
  <sheetProtection password="F6AA" sheet="1" objects="1" scenarios="1" selectLockedCells="1"/>
  <mergeCells count="14">
    <mergeCell ref="E11:F11"/>
    <mergeCell ref="E1:O1"/>
    <mergeCell ref="A2:C2"/>
    <mergeCell ref="A10:C10"/>
    <mergeCell ref="A1:C1"/>
    <mergeCell ref="A9:C9"/>
    <mergeCell ref="A6:B6"/>
    <mergeCell ref="A12:C12"/>
    <mergeCell ref="A7:C7"/>
    <mergeCell ref="A8:C8"/>
    <mergeCell ref="A3:C3"/>
    <mergeCell ref="A4:C4"/>
    <mergeCell ref="A5:C5"/>
    <mergeCell ref="A11:C11"/>
  </mergeCells>
  <conditionalFormatting sqref="C6">
    <cfRule type="cellIs" dxfId="0" priority="1" operator="greaterThan">
      <formula>0.05</formula>
    </cfRule>
  </conditionalFormatting>
  <pageMargins left="0.7" right="0.7" top="0.75" bottom="0.75" header="0.3" footer="0.3"/>
  <pageSetup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5E0A1-D85C-4AA0-8318-5D3367F50D9C}">
  <sheetPr codeName="Sheet3">
    <pageSetUpPr fitToPage="1"/>
  </sheetPr>
  <dimension ref="A1:H121"/>
  <sheetViews>
    <sheetView showGridLines="0" zoomScale="85" zoomScaleNormal="85" zoomScaleSheetLayoutView="100" workbookViewId="0">
      <pane ySplit="4" topLeftCell="A5" activePane="bottomLeft" state="frozen"/>
      <selection activeCell="C31" sqref="C31"/>
      <selection pane="bottomLeft" activeCell="B2" sqref="B2:C2"/>
    </sheetView>
  </sheetViews>
  <sheetFormatPr defaultColWidth="37.28515625" defaultRowHeight="15.75" x14ac:dyDescent="0.25"/>
  <cols>
    <col min="1" max="1" width="25.28515625" style="65" customWidth="1"/>
    <col min="2" max="2" width="55.42578125" style="65" customWidth="1"/>
    <col min="3" max="3" width="92.7109375" style="1" customWidth="1"/>
    <col min="4" max="4" width="11.140625" style="1" customWidth="1"/>
    <col min="5" max="5" width="20.7109375" style="1" customWidth="1"/>
    <col min="6" max="6" width="2.42578125" style="65" customWidth="1"/>
    <col min="7" max="7" width="16.28515625" style="4" bestFit="1" customWidth="1"/>
    <col min="8" max="8" width="37.28515625" style="3"/>
    <col min="9" max="16384" width="37.28515625" style="65"/>
  </cols>
  <sheetData>
    <row r="1" spans="1:8" s="62" customFormat="1" ht="15" x14ac:dyDescent="0.25">
      <c r="A1" s="63"/>
      <c r="B1" s="63"/>
      <c r="C1" s="63"/>
      <c r="D1" s="63"/>
      <c r="E1" s="63"/>
      <c r="F1" s="63"/>
      <c r="G1" s="63"/>
    </row>
    <row r="2" spans="1:8" x14ac:dyDescent="0.25">
      <c r="A2" s="41" t="s">
        <v>37</v>
      </c>
      <c r="B2" s="127" t="s">
        <v>38</v>
      </c>
      <c r="C2" s="127"/>
      <c r="D2" s="128" t="s">
        <v>81</v>
      </c>
      <c r="E2" s="128"/>
      <c r="F2" s="128"/>
      <c r="G2" s="128"/>
      <c r="H2" s="65"/>
    </row>
    <row r="3" spans="1:8" ht="16.5" thickBot="1" x14ac:dyDescent="0.3">
      <c r="A3" s="64"/>
      <c r="B3" s="64"/>
      <c r="C3" s="13"/>
      <c r="D3" s="129"/>
      <c r="E3" s="129"/>
      <c r="F3" s="129"/>
      <c r="G3" s="129"/>
      <c r="H3" s="65"/>
    </row>
    <row r="4" spans="1:8" ht="16.5" thickBot="1" x14ac:dyDescent="0.3">
      <c r="A4" s="6" t="s">
        <v>8</v>
      </c>
      <c r="B4" s="7" t="s">
        <v>9</v>
      </c>
      <c r="C4" s="8" t="s">
        <v>10</v>
      </c>
      <c r="D4" s="9" t="s">
        <v>36</v>
      </c>
      <c r="E4" s="9" t="s">
        <v>46</v>
      </c>
      <c r="F4" s="10"/>
      <c r="G4" s="11" t="s">
        <v>0</v>
      </c>
      <c r="H4" s="65"/>
    </row>
    <row r="5" spans="1:8" ht="16.5" thickBot="1" x14ac:dyDescent="0.3">
      <c r="A5" s="130" t="s">
        <v>3</v>
      </c>
      <c r="B5" s="131"/>
      <c r="C5" s="110"/>
      <c r="D5" s="110"/>
      <c r="E5" s="110"/>
      <c r="F5" s="110"/>
      <c r="G5" s="12"/>
      <c r="H5" s="65"/>
    </row>
    <row r="6" spans="1:8" ht="16.5" thickBot="1" x14ac:dyDescent="0.3">
      <c r="A6" s="125"/>
      <c r="B6" s="126"/>
      <c r="C6" s="58"/>
      <c r="D6" s="39"/>
      <c r="E6" s="40"/>
      <c r="F6" s="14" t="s">
        <v>1</v>
      </c>
      <c r="G6" s="17">
        <f>IF((D6*E6)&gt;0, (D6*E6), 0)</f>
        <v>0</v>
      </c>
      <c r="H6" s="65"/>
    </row>
    <row r="7" spans="1:8" ht="16.5" thickBot="1" x14ac:dyDescent="0.3">
      <c r="A7" s="125"/>
      <c r="B7" s="126"/>
      <c r="C7" s="58"/>
      <c r="D7" s="39"/>
      <c r="E7" s="40"/>
      <c r="F7" s="14" t="s">
        <v>1</v>
      </c>
      <c r="G7" s="17">
        <f t="shared" ref="G7:G16" si="0">IF((D7*E7)&gt;0, (D7*E7), 0)</f>
        <v>0</v>
      </c>
      <c r="H7" s="65"/>
    </row>
    <row r="8" spans="1:8" ht="16.5" thickBot="1" x14ac:dyDescent="0.3">
      <c r="A8" s="125"/>
      <c r="B8" s="126"/>
      <c r="C8" s="58"/>
      <c r="D8" s="39"/>
      <c r="E8" s="40"/>
      <c r="F8" s="14" t="s">
        <v>1</v>
      </c>
      <c r="G8" s="17">
        <f t="shared" si="0"/>
        <v>0</v>
      </c>
      <c r="H8" s="65"/>
    </row>
    <row r="9" spans="1:8" ht="16.5" thickBot="1" x14ac:dyDescent="0.3">
      <c r="A9" s="125"/>
      <c r="B9" s="126"/>
      <c r="C9" s="58"/>
      <c r="D9" s="39"/>
      <c r="E9" s="40"/>
      <c r="F9" s="14" t="s">
        <v>1</v>
      </c>
      <c r="G9" s="17">
        <f t="shared" si="0"/>
        <v>0</v>
      </c>
      <c r="H9" s="65"/>
    </row>
    <row r="10" spans="1:8" ht="16.5" thickBot="1" x14ac:dyDescent="0.3">
      <c r="A10" s="125"/>
      <c r="B10" s="126"/>
      <c r="C10" s="58"/>
      <c r="D10" s="39"/>
      <c r="E10" s="40"/>
      <c r="F10" s="14" t="s">
        <v>1</v>
      </c>
      <c r="G10" s="17">
        <f t="shared" si="0"/>
        <v>0</v>
      </c>
      <c r="H10" s="65"/>
    </row>
    <row r="11" spans="1:8" ht="16.5" thickBot="1" x14ac:dyDescent="0.3">
      <c r="A11" s="125"/>
      <c r="B11" s="126"/>
      <c r="C11" s="58"/>
      <c r="D11" s="39"/>
      <c r="E11" s="40"/>
      <c r="F11" s="14" t="s">
        <v>1</v>
      </c>
      <c r="G11" s="17">
        <f t="shared" si="0"/>
        <v>0</v>
      </c>
      <c r="H11" s="65"/>
    </row>
    <row r="12" spans="1:8" ht="16.5" thickBot="1" x14ac:dyDescent="0.3">
      <c r="A12" s="125"/>
      <c r="B12" s="126"/>
      <c r="C12" s="58"/>
      <c r="D12" s="39"/>
      <c r="E12" s="40"/>
      <c r="F12" s="14" t="s">
        <v>1</v>
      </c>
      <c r="G12" s="17">
        <f t="shared" si="0"/>
        <v>0</v>
      </c>
      <c r="H12" s="65"/>
    </row>
    <row r="13" spans="1:8" ht="16.5" thickBot="1" x14ac:dyDescent="0.3">
      <c r="A13" s="125"/>
      <c r="B13" s="126"/>
      <c r="C13" s="58"/>
      <c r="D13" s="39"/>
      <c r="E13" s="40"/>
      <c r="F13" s="14" t="s">
        <v>1</v>
      </c>
      <c r="G13" s="17">
        <f t="shared" si="0"/>
        <v>0</v>
      </c>
      <c r="H13" s="65"/>
    </row>
    <row r="14" spans="1:8" ht="16.5" thickBot="1" x14ac:dyDescent="0.3">
      <c r="A14" s="125"/>
      <c r="B14" s="126"/>
      <c r="C14" s="58"/>
      <c r="D14" s="39"/>
      <c r="E14" s="40"/>
      <c r="F14" s="14" t="s">
        <v>1</v>
      </c>
      <c r="G14" s="17">
        <f t="shared" si="0"/>
        <v>0</v>
      </c>
      <c r="H14" s="65"/>
    </row>
    <row r="15" spans="1:8" ht="16.5" thickBot="1" x14ac:dyDescent="0.3">
      <c r="A15" s="125"/>
      <c r="B15" s="126"/>
      <c r="C15" s="58"/>
      <c r="D15" s="39"/>
      <c r="E15" s="40"/>
      <c r="F15" s="14" t="s">
        <v>1</v>
      </c>
      <c r="G15" s="17">
        <f t="shared" si="0"/>
        <v>0</v>
      </c>
      <c r="H15" s="65"/>
    </row>
    <row r="16" spans="1:8" s="2" customFormat="1" ht="16.5" thickBot="1" x14ac:dyDescent="0.3">
      <c r="A16" s="125"/>
      <c r="B16" s="126"/>
      <c r="C16" s="58"/>
      <c r="D16" s="39"/>
      <c r="E16" s="40"/>
      <c r="F16" s="14" t="s">
        <v>1</v>
      </c>
      <c r="G16" s="17">
        <f t="shared" si="0"/>
        <v>0</v>
      </c>
    </row>
    <row r="17" spans="1:8" ht="16.5" thickBot="1" x14ac:dyDescent="0.3">
      <c r="A17" s="15"/>
      <c r="B17" s="16"/>
      <c r="C17" s="16"/>
      <c r="D17" s="134" t="s">
        <v>11</v>
      </c>
      <c r="E17" s="135"/>
      <c r="F17" s="56"/>
      <c r="G17" s="17">
        <f>ROUND(SUM(G6:G16), 2)</f>
        <v>0</v>
      </c>
      <c r="H17" s="65"/>
    </row>
    <row r="18" spans="1:8" ht="16.5" thickBot="1" x14ac:dyDescent="0.3">
      <c r="A18" s="109" t="s">
        <v>5</v>
      </c>
      <c r="B18" s="110"/>
      <c r="C18" s="110"/>
      <c r="D18" s="110"/>
      <c r="E18" s="18"/>
      <c r="F18" s="18"/>
      <c r="G18" s="12"/>
      <c r="H18" s="65"/>
    </row>
    <row r="19" spans="1:8" ht="16.5" thickBot="1" x14ac:dyDescent="0.3">
      <c r="A19" s="28" t="s">
        <v>12</v>
      </c>
      <c r="B19" s="58"/>
      <c r="C19" s="58"/>
      <c r="D19" s="61"/>
      <c r="E19" s="79">
        <v>0.57999999999999996</v>
      </c>
      <c r="F19" s="14" t="s">
        <v>1</v>
      </c>
      <c r="G19" s="17">
        <f>IF((D19*E19)&gt;0, (D19*E19), 0)</f>
        <v>0</v>
      </c>
      <c r="H19" s="65"/>
    </row>
    <row r="20" spans="1:8" ht="16.5" thickBot="1" x14ac:dyDescent="0.3">
      <c r="A20" s="28" t="s">
        <v>13</v>
      </c>
      <c r="B20" s="58"/>
      <c r="C20" s="58"/>
      <c r="D20" s="61"/>
      <c r="E20" s="40"/>
      <c r="F20" s="14" t="s">
        <v>1</v>
      </c>
      <c r="G20" s="17">
        <f t="shared" ref="G20:G21" si="1">IF((D20*E20)&gt;0, (D20*E20), 0)</f>
        <v>0</v>
      </c>
      <c r="H20" s="65"/>
    </row>
    <row r="21" spans="1:8" ht="16.5" thickBot="1" x14ac:dyDescent="0.3">
      <c r="A21" s="51" t="s">
        <v>14</v>
      </c>
      <c r="B21" s="58"/>
      <c r="C21" s="58"/>
      <c r="D21" s="61"/>
      <c r="E21" s="40"/>
      <c r="F21" s="14" t="s">
        <v>1</v>
      </c>
      <c r="G21" s="17">
        <f t="shared" si="1"/>
        <v>0</v>
      </c>
      <c r="H21" s="65"/>
    </row>
    <row r="22" spans="1:8" ht="16.5" thickBot="1" x14ac:dyDescent="0.3">
      <c r="A22" s="29"/>
      <c r="B22" s="30" t="s">
        <v>4</v>
      </c>
      <c r="C22" s="30" t="s">
        <v>4</v>
      </c>
      <c r="D22" s="134" t="s">
        <v>15</v>
      </c>
      <c r="E22" s="135"/>
      <c r="F22" s="56"/>
      <c r="G22" s="17">
        <f>ROUND(SUM(G19:G21), 2)</f>
        <v>0</v>
      </c>
      <c r="H22" s="65"/>
    </row>
    <row r="23" spans="1:8" ht="16.5" thickBot="1" x14ac:dyDescent="0.3">
      <c r="A23" s="109" t="s">
        <v>6</v>
      </c>
      <c r="B23" s="110"/>
      <c r="C23" s="110"/>
      <c r="D23" s="110"/>
      <c r="E23" s="18"/>
      <c r="F23" s="18"/>
      <c r="G23" s="12"/>
      <c r="H23" s="65"/>
    </row>
    <row r="24" spans="1:8" ht="16.5" thickBot="1" x14ac:dyDescent="0.3">
      <c r="A24" s="132"/>
      <c r="B24" s="133"/>
      <c r="C24" s="58"/>
      <c r="D24" s="61"/>
      <c r="E24" s="67"/>
      <c r="F24" s="14" t="s">
        <v>1</v>
      </c>
      <c r="G24" s="17">
        <f>IF((D24*E24)&gt;0, (D24*E24), 0)</f>
        <v>0</v>
      </c>
      <c r="H24" s="65"/>
    </row>
    <row r="25" spans="1:8" ht="16.5" thickBot="1" x14ac:dyDescent="0.3">
      <c r="A25" s="132"/>
      <c r="B25" s="133"/>
      <c r="C25" s="58"/>
      <c r="D25" s="61"/>
      <c r="E25" s="67"/>
      <c r="F25" s="14" t="s">
        <v>1</v>
      </c>
      <c r="G25" s="17">
        <f t="shared" ref="G25:G32" si="2">IF((D25*E25)&gt;0, (D25*E25), 0)</f>
        <v>0</v>
      </c>
      <c r="H25" s="65"/>
    </row>
    <row r="26" spans="1:8" ht="16.5" thickBot="1" x14ac:dyDescent="0.3">
      <c r="A26" s="132"/>
      <c r="B26" s="133"/>
      <c r="C26" s="58"/>
      <c r="D26" s="61"/>
      <c r="E26" s="67"/>
      <c r="F26" s="14" t="s">
        <v>1</v>
      </c>
      <c r="G26" s="17">
        <f t="shared" si="2"/>
        <v>0</v>
      </c>
      <c r="H26" s="65"/>
    </row>
    <row r="27" spans="1:8" ht="16.5" thickBot="1" x14ac:dyDescent="0.3">
      <c r="A27" s="132"/>
      <c r="B27" s="133"/>
      <c r="C27" s="58"/>
      <c r="D27" s="61"/>
      <c r="E27" s="67"/>
      <c r="F27" s="14" t="s">
        <v>1</v>
      </c>
      <c r="G27" s="17">
        <f t="shared" si="2"/>
        <v>0</v>
      </c>
      <c r="H27" s="65"/>
    </row>
    <row r="28" spans="1:8" ht="16.5" thickBot="1" x14ac:dyDescent="0.3">
      <c r="A28" s="132"/>
      <c r="B28" s="133"/>
      <c r="C28" s="58"/>
      <c r="D28" s="61"/>
      <c r="E28" s="67"/>
      <c r="F28" s="14" t="s">
        <v>1</v>
      </c>
      <c r="G28" s="17">
        <f t="shared" si="2"/>
        <v>0</v>
      </c>
      <c r="H28" s="65"/>
    </row>
    <row r="29" spans="1:8" ht="16.5" thickBot="1" x14ac:dyDescent="0.3">
      <c r="A29" s="132"/>
      <c r="B29" s="133"/>
      <c r="C29" s="58"/>
      <c r="D29" s="61"/>
      <c r="E29" s="67"/>
      <c r="F29" s="14" t="s">
        <v>1</v>
      </c>
      <c r="G29" s="17">
        <f t="shared" si="2"/>
        <v>0</v>
      </c>
      <c r="H29" s="65"/>
    </row>
    <row r="30" spans="1:8" ht="16.5" thickBot="1" x14ac:dyDescent="0.3">
      <c r="A30" s="132"/>
      <c r="B30" s="133"/>
      <c r="C30" s="58"/>
      <c r="D30" s="61"/>
      <c r="E30" s="67"/>
      <c r="F30" s="14" t="s">
        <v>1</v>
      </c>
      <c r="G30" s="17">
        <f t="shared" si="2"/>
        <v>0</v>
      </c>
      <c r="H30" s="65"/>
    </row>
    <row r="31" spans="1:8" ht="16.5" thickBot="1" x14ac:dyDescent="0.3">
      <c r="A31" s="132"/>
      <c r="B31" s="133"/>
      <c r="C31" s="58"/>
      <c r="D31" s="61"/>
      <c r="E31" s="67"/>
      <c r="F31" s="14" t="s">
        <v>1</v>
      </c>
      <c r="G31" s="17">
        <f t="shared" si="2"/>
        <v>0</v>
      </c>
      <c r="H31" s="65"/>
    </row>
    <row r="32" spans="1:8" s="2" customFormat="1" ht="16.5" thickBot="1" x14ac:dyDescent="0.3">
      <c r="A32" s="132"/>
      <c r="B32" s="133"/>
      <c r="C32" s="58"/>
      <c r="D32" s="61"/>
      <c r="E32" s="67"/>
      <c r="F32" s="14" t="s">
        <v>1</v>
      </c>
      <c r="G32" s="17">
        <f t="shared" si="2"/>
        <v>0</v>
      </c>
    </row>
    <row r="33" spans="1:8" ht="16.5" thickBot="1" x14ac:dyDescent="0.3">
      <c r="A33" s="29"/>
      <c r="B33" s="30" t="s">
        <v>4</v>
      </c>
      <c r="C33" s="30" t="s">
        <v>4</v>
      </c>
      <c r="D33" s="136" t="s">
        <v>16</v>
      </c>
      <c r="E33" s="137"/>
      <c r="F33" s="55"/>
      <c r="G33" s="17">
        <f>ROUND(SUM(G24:G32), 2)</f>
        <v>0</v>
      </c>
      <c r="H33" s="65"/>
    </row>
    <row r="34" spans="1:8" ht="16.5" thickBot="1" x14ac:dyDescent="0.3">
      <c r="A34" s="109" t="s">
        <v>7</v>
      </c>
      <c r="B34" s="110"/>
      <c r="C34" s="110"/>
      <c r="D34" s="54"/>
      <c r="E34" s="53"/>
      <c r="F34" s="53"/>
      <c r="G34" s="12"/>
      <c r="H34" s="65"/>
    </row>
    <row r="35" spans="1:8" ht="16.5" thickBot="1" x14ac:dyDescent="0.3">
      <c r="A35" s="132"/>
      <c r="B35" s="133"/>
      <c r="C35" s="58"/>
      <c r="D35" s="38"/>
      <c r="E35" s="68"/>
      <c r="F35" s="14" t="s">
        <v>1</v>
      </c>
      <c r="G35" s="17">
        <f>IF((D35*E35)&gt;0, (D35*E35), 0)</f>
        <v>0</v>
      </c>
      <c r="H35" s="65"/>
    </row>
    <row r="36" spans="1:8" ht="16.5" thickBot="1" x14ac:dyDescent="0.3">
      <c r="A36" s="132"/>
      <c r="B36" s="133"/>
      <c r="C36" s="58"/>
      <c r="D36" s="38"/>
      <c r="E36" s="68"/>
      <c r="F36" s="14" t="s">
        <v>1</v>
      </c>
      <c r="G36" s="17">
        <f t="shared" ref="G36:G42" si="3">IF((D36*E36)&gt;0, (D36*E36), 0)</f>
        <v>0</v>
      </c>
      <c r="H36" s="65"/>
    </row>
    <row r="37" spans="1:8" ht="16.5" thickBot="1" x14ac:dyDescent="0.3">
      <c r="A37" s="132"/>
      <c r="B37" s="133"/>
      <c r="C37" s="58"/>
      <c r="D37" s="38"/>
      <c r="E37" s="68"/>
      <c r="F37" s="14" t="s">
        <v>1</v>
      </c>
      <c r="G37" s="17">
        <f t="shared" si="3"/>
        <v>0</v>
      </c>
      <c r="H37" s="65"/>
    </row>
    <row r="38" spans="1:8" ht="16.5" thickBot="1" x14ac:dyDescent="0.3">
      <c r="A38" s="132"/>
      <c r="B38" s="133"/>
      <c r="C38" s="58"/>
      <c r="D38" s="38"/>
      <c r="E38" s="68"/>
      <c r="F38" s="14" t="s">
        <v>1</v>
      </c>
      <c r="G38" s="17">
        <f t="shared" si="3"/>
        <v>0</v>
      </c>
      <c r="H38" s="65"/>
    </row>
    <row r="39" spans="1:8" ht="16.5" thickBot="1" x14ac:dyDescent="0.3">
      <c r="A39" s="132"/>
      <c r="B39" s="133"/>
      <c r="C39" s="58"/>
      <c r="D39" s="38"/>
      <c r="E39" s="68"/>
      <c r="F39" s="14" t="s">
        <v>1</v>
      </c>
      <c r="G39" s="17">
        <f t="shared" si="3"/>
        <v>0</v>
      </c>
      <c r="H39" s="65"/>
    </row>
    <row r="40" spans="1:8" ht="16.5" thickBot="1" x14ac:dyDescent="0.3">
      <c r="A40" s="132"/>
      <c r="B40" s="133"/>
      <c r="C40" s="58"/>
      <c r="D40" s="38"/>
      <c r="E40" s="68"/>
      <c r="F40" s="14" t="s">
        <v>1</v>
      </c>
      <c r="G40" s="17">
        <f t="shared" si="3"/>
        <v>0</v>
      </c>
      <c r="H40" s="65"/>
    </row>
    <row r="41" spans="1:8" ht="16.5" thickBot="1" x14ac:dyDescent="0.3">
      <c r="A41" s="132"/>
      <c r="B41" s="133"/>
      <c r="C41" s="58"/>
      <c r="D41" s="38"/>
      <c r="E41" s="68"/>
      <c r="F41" s="14" t="s">
        <v>1</v>
      </c>
      <c r="G41" s="17">
        <f t="shared" si="3"/>
        <v>0</v>
      </c>
      <c r="H41" s="65"/>
    </row>
    <row r="42" spans="1:8" s="2" customFormat="1" ht="16.5" thickBot="1" x14ac:dyDescent="0.3">
      <c r="A42" s="132"/>
      <c r="B42" s="133"/>
      <c r="C42" s="58"/>
      <c r="D42" s="38"/>
      <c r="E42" s="68"/>
      <c r="F42" s="14" t="s">
        <v>1</v>
      </c>
      <c r="G42" s="17">
        <f t="shared" si="3"/>
        <v>0</v>
      </c>
    </row>
    <row r="43" spans="1:8" ht="16.5" thickBot="1" x14ac:dyDescent="0.3">
      <c r="A43" s="29" t="s">
        <v>17</v>
      </c>
      <c r="B43" s="30" t="s">
        <v>4</v>
      </c>
      <c r="C43" s="30" t="s">
        <v>4</v>
      </c>
      <c r="D43" s="134" t="s">
        <v>17</v>
      </c>
      <c r="E43" s="135"/>
      <c r="F43" s="52"/>
      <c r="G43" s="19">
        <f>ROUND(SUM(G35:G42), 2)</f>
        <v>0</v>
      </c>
      <c r="H43" s="65"/>
    </row>
    <row r="44" spans="1:8" ht="16.5" thickBot="1" x14ac:dyDescent="0.3">
      <c r="A44" s="109" t="s">
        <v>18</v>
      </c>
      <c r="B44" s="110"/>
      <c r="C44" s="110"/>
      <c r="D44" s="110"/>
      <c r="E44" s="18"/>
      <c r="F44" s="18"/>
      <c r="G44" s="12"/>
      <c r="H44" s="65"/>
    </row>
    <row r="45" spans="1:8" ht="20.25" customHeight="1" thickBot="1" x14ac:dyDescent="0.3">
      <c r="A45" s="31" t="s">
        <v>19</v>
      </c>
      <c r="B45" s="138" t="s">
        <v>4</v>
      </c>
      <c r="C45" s="139"/>
      <c r="D45" s="32"/>
      <c r="E45" s="32"/>
      <c r="F45" s="20" t="s">
        <v>1</v>
      </c>
      <c r="G45" s="21">
        <f t="shared" ref="G45" si="4">IF((D45*E45)&gt;0, (D45*E45), 0)</f>
        <v>0</v>
      </c>
      <c r="H45" s="65"/>
    </row>
    <row r="46" spans="1:8" ht="16.5" thickBot="1" x14ac:dyDescent="0.3">
      <c r="A46" s="132"/>
      <c r="B46" s="133"/>
      <c r="C46" s="57"/>
      <c r="D46" s="38"/>
      <c r="E46" s="69"/>
      <c r="F46" s="14" t="s">
        <v>1</v>
      </c>
      <c r="G46" s="17">
        <f>IF((D46*E46)&gt;0, (D46*E46), 0)</f>
        <v>0</v>
      </c>
      <c r="H46" s="65"/>
    </row>
    <row r="47" spans="1:8" ht="18" customHeight="1" thickBot="1" x14ac:dyDescent="0.3">
      <c r="A47" s="132"/>
      <c r="B47" s="133"/>
      <c r="C47" s="57"/>
      <c r="D47" s="38"/>
      <c r="E47" s="69"/>
      <c r="F47" s="14" t="s">
        <v>1</v>
      </c>
      <c r="G47" s="17">
        <f t="shared" ref="G47:G55" si="5">IF((D47*E47)&gt;0, (D47*E47), 0)</f>
        <v>0</v>
      </c>
      <c r="H47" s="65"/>
    </row>
    <row r="48" spans="1:8" ht="18" customHeight="1" thickBot="1" x14ac:dyDescent="0.3">
      <c r="A48" s="132"/>
      <c r="B48" s="133"/>
      <c r="C48" s="57"/>
      <c r="D48" s="38"/>
      <c r="E48" s="69"/>
      <c r="F48" s="14" t="s">
        <v>1</v>
      </c>
      <c r="G48" s="17">
        <f t="shared" si="5"/>
        <v>0</v>
      </c>
      <c r="H48" s="65"/>
    </row>
    <row r="49" spans="1:8" ht="18" customHeight="1" thickBot="1" x14ac:dyDescent="0.3">
      <c r="A49" s="132"/>
      <c r="B49" s="133"/>
      <c r="C49" s="57"/>
      <c r="D49" s="38"/>
      <c r="E49" s="69"/>
      <c r="F49" s="14" t="s">
        <v>1</v>
      </c>
      <c r="G49" s="17">
        <f t="shared" si="5"/>
        <v>0</v>
      </c>
      <c r="H49" s="65"/>
    </row>
    <row r="50" spans="1:8" ht="16.5" thickBot="1" x14ac:dyDescent="0.3">
      <c r="A50" s="132"/>
      <c r="B50" s="133"/>
      <c r="C50" s="57"/>
      <c r="D50" s="38"/>
      <c r="E50" s="69"/>
      <c r="F50" s="14" t="s">
        <v>1</v>
      </c>
      <c r="G50" s="17">
        <f t="shared" si="5"/>
        <v>0</v>
      </c>
      <c r="H50" s="65"/>
    </row>
    <row r="51" spans="1:8" ht="16.5" thickBot="1" x14ac:dyDescent="0.3">
      <c r="A51" s="132"/>
      <c r="B51" s="133"/>
      <c r="C51" s="57"/>
      <c r="D51" s="38"/>
      <c r="E51" s="69"/>
      <c r="F51" s="14" t="s">
        <v>1</v>
      </c>
      <c r="G51" s="17">
        <f t="shared" si="5"/>
        <v>0</v>
      </c>
      <c r="H51" s="65"/>
    </row>
    <row r="52" spans="1:8" ht="16.5" thickBot="1" x14ac:dyDescent="0.3">
      <c r="A52" s="132"/>
      <c r="B52" s="133"/>
      <c r="C52" s="57"/>
      <c r="D52" s="38"/>
      <c r="E52" s="69"/>
      <c r="F52" s="14" t="s">
        <v>1</v>
      </c>
      <c r="G52" s="17">
        <f t="shared" si="5"/>
        <v>0</v>
      </c>
      <c r="H52" s="65"/>
    </row>
    <row r="53" spans="1:8" ht="16.5" thickBot="1" x14ac:dyDescent="0.3">
      <c r="A53" s="132"/>
      <c r="B53" s="133"/>
      <c r="C53" s="57"/>
      <c r="D53" s="38"/>
      <c r="E53" s="69"/>
      <c r="F53" s="14" t="s">
        <v>1</v>
      </c>
      <c r="G53" s="17">
        <f t="shared" si="5"/>
        <v>0</v>
      </c>
      <c r="H53" s="65"/>
    </row>
    <row r="54" spans="1:8" ht="16.5" thickBot="1" x14ac:dyDescent="0.3">
      <c r="A54" s="132"/>
      <c r="B54" s="133"/>
      <c r="C54" s="57"/>
      <c r="D54" s="38"/>
      <c r="E54" s="69"/>
      <c r="F54" s="14" t="s">
        <v>1</v>
      </c>
      <c r="G54" s="17">
        <f t="shared" si="5"/>
        <v>0</v>
      </c>
      <c r="H54" s="65"/>
    </row>
    <row r="55" spans="1:8" ht="16.5" thickBot="1" x14ac:dyDescent="0.3">
      <c r="A55" s="132"/>
      <c r="B55" s="133"/>
      <c r="C55" s="57"/>
      <c r="D55" s="38"/>
      <c r="E55" s="69"/>
      <c r="F55" s="14" t="s">
        <v>1</v>
      </c>
      <c r="G55" s="17">
        <f t="shared" si="5"/>
        <v>0</v>
      </c>
      <c r="H55" s="65"/>
    </row>
    <row r="56" spans="1:8" ht="16.5" thickBot="1" x14ac:dyDescent="0.3">
      <c r="A56" s="33" t="s">
        <v>20</v>
      </c>
      <c r="B56" s="138" t="s">
        <v>4</v>
      </c>
      <c r="C56" s="139"/>
      <c r="D56" s="32"/>
      <c r="E56" s="32"/>
      <c r="F56" s="20" t="s">
        <v>1</v>
      </c>
      <c r="G56" s="21"/>
      <c r="H56" s="65"/>
    </row>
    <row r="57" spans="1:8" ht="16.5" thickBot="1" x14ac:dyDescent="0.3">
      <c r="A57" s="132"/>
      <c r="B57" s="133"/>
      <c r="C57" s="57"/>
      <c r="D57" s="38"/>
      <c r="E57" s="42"/>
      <c r="F57" s="14" t="s">
        <v>1</v>
      </c>
      <c r="G57" s="17">
        <f>IF((D57*E57)&gt;0, (D57*E57), 0)</f>
        <v>0</v>
      </c>
      <c r="H57" s="65"/>
    </row>
    <row r="58" spans="1:8" ht="16.5" thickBot="1" x14ac:dyDescent="0.3">
      <c r="A58" s="132"/>
      <c r="B58" s="133"/>
      <c r="C58" s="57"/>
      <c r="D58" s="38"/>
      <c r="E58" s="42"/>
      <c r="F58" s="14" t="s">
        <v>1</v>
      </c>
      <c r="G58" s="17">
        <f t="shared" ref="G58:G66" si="6">IF((D58*E58)&gt;0, (D58*E58), 0)</f>
        <v>0</v>
      </c>
      <c r="H58" s="65"/>
    </row>
    <row r="59" spans="1:8" ht="16.5" thickBot="1" x14ac:dyDescent="0.3">
      <c r="A59" s="132"/>
      <c r="B59" s="133"/>
      <c r="C59" s="57"/>
      <c r="D59" s="38"/>
      <c r="E59" s="42"/>
      <c r="F59" s="14" t="s">
        <v>1</v>
      </c>
      <c r="G59" s="17">
        <f t="shared" si="6"/>
        <v>0</v>
      </c>
      <c r="H59" s="65"/>
    </row>
    <row r="60" spans="1:8" ht="16.5" thickBot="1" x14ac:dyDescent="0.3">
      <c r="A60" s="132"/>
      <c r="B60" s="133"/>
      <c r="C60" s="57"/>
      <c r="D60" s="38"/>
      <c r="E60" s="42"/>
      <c r="F60" s="14" t="s">
        <v>1</v>
      </c>
      <c r="G60" s="17">
        <f t="shared" si="6"/>
        <v>0</v>
      </c>
      <c r="H60" s="65"/>
    </row>
    <row r="61" spans="1:8" ht="16.5" thickBot="1" x14ac:dyDescent="0.3">
      <c r="A61" s="132"/>
      <c r="B61" s="133"/>
      <c r="C61" s="57"/>
      <c r="D61" s="38"/>
      <c r="E61" s="42"/>
      <c r="F61" s="14" t="s">
        <v>1</v>
      </c>
      <c r="G61" s="17">
        <f t="shared" si="6"/>
        <v>0</v>
      </c>
      <c r="H61" s="65"/>
    </row>
    <row r="62" spans="1:8" ht="16.5" thickBot="1" x14ac:dyDescent="0.3">
      <c r="A62" s="132"/>
      <c r="B62" s="133"/>
      <c r="C62" s="57"/>
      <c r="D62" s="38"/>
      <c r="E62" s="42"/>
      <c r="F62" s="14" t="s">
        <v>1</v>
      </c>
      <c r="G62" s="17">
        <f t="shared" si="6"/>
        <v>0</v>
      </c>
      <c r="H62" s="65"/>
    </row>
    <row r="63" spans="1:8" ht="16.5" thickBot="1" x14ac:dyDescent="0.3">
      <c r="A63" s="132"/>
      <c r="B63" s="133"/>
      <c r="C63" s="57"/>
      <c r="D63" s="38"/>
      <c r="E63" s="42"/>
      <c r="F63" s="14" t="s">
        <v>1</v>
      </c>
      <c r="G63" s="17">
        <f t="shared" si="6"/>
        <v>0</v>
      </c>
      <c r="H63" s="65"/>
    </row>
    <row r="64" spans="1:8" ht="16.5" thickBot="1" x14ac:dyDescent="0.3">
      <c r="A64" s="132"/>
      <c r="B64" s="133"/>
      <c r="C64" s="57"/>
      <c r="D64" s="38"/>
      <c r="E64" s="42"/>
      <c r="F64" s="14" t="s">
        <v>1</v>
      </c>
      <c r="G64" s="17">
        <f t="shared" si="6"/>
        <v>0</v>
      </c>
      <c r="H64" s="65"/>
    </row>
    <row r="65" spans="1:8" ht="16.5" thickBot="1" x14ac:dyDescent="0.3">
      <c r="A65" s="132"/>
      <c r="B65" s="133"/>
      <c r="C65" s="57"/>
      <c r="D65" s="38"/>
      <c r="E65" s="42"/>
      <c r="F65" s="14" t="s">
        <v>1</v>
      </c>
      <c r="G65" s="17">
        <f t="shared" si="6"/>
        <v>0</v>
      </c>
      <c r="H65" s="65"/>
    </row>
    <row r="66" spans="1:8" s="2" customFormat="1" ht="16.5" thickBot="1" x14ac:dyDescent="0.3">
      <c r="A66" s="132"/>
      <c r="B66" s="133"/>
      <c r="C66" s="57"/>
      <c r="D66" s="38"/>
      <c r="E66" s="42"/>
      <c r="F66" s="14" t="s">
        <v>1</v>
      </c>
      <c r="G66" s="17">
        <f t="shared" si="6"/>
        <v>0</v>
      </c>
    </row>
    <row r="67" spans="1:8" ht="16.5" customHeight="1" thickBot="1" x14ac:dyDescent="0.3">
      <c r="A67" s="59" t="s">
        <v>21</v>
      </c>
      <c r="B67" s="60" t="s">
        <v>4</v>
      </c>
      <c r="C67" s="60" t="s">
        <v>4</v>
      </c>
      <c r="D67" s="134" t="s">
        <v>21</v>
      </c>
      <c r="E67" s="135"/>
      <c r="F67" s="52"/>
      <c r="G67" s="22">
        <f>ROUND(SUM(G46:G66), 2)</f>
        <v>0</v>
      </c>
      <c r="H67" s="65"/>
    </row>
    <row r="68" spans="1:8" ht="16.5" thickBot="1" x14ac:dyDescent="0.3">
      <c r="A68" s="34" t="s">
        <v>22</v>
      </c>
      <c r="B68" s="23"/>
      <c r="C68" s="23"/>
      <c r="D68" s="23"/>
      <c r="E68" s="23"/>
      <c r="F68" s="23"/>
      <c r="G68" s="24"/>
      <c r="H68" s="65"/>
    </row>
    <row r="69" spans="1:8" ht="16.5" thickBot="1" x14ac:dyDescent="0.3">
      <c r="A69" s="35" t="s">
        <v>23</v>
      </c>
      <c r="B69" s="30" t="s">
        <v>4</v>
      </c>
      <c r="C69" s="30" t="s">
        <v>4</v>
      </c>
      <c r="D69" s="32"/>
      <c r="E69" s="32"/>
      <c r="F69" s="20"/>
      <c r="G69" s="21">
        <f>IF((D69*E69)&gt;0, (D69*E69), 0)</f>
        <v>0</v>
      </c>
      <c r="H69" s="65"/>
    </row>
    <row r="70" spans="1:8" ht="16.5" thickBot="1" x14ac:dyDescent="0.3">
      <c r="A70" s="132"/>
      <c r="B70" s="133"/>
      <c r="C70" s="57"/>
      <c r="D70" s="38"/>
      <c r="E70" s="42"/>
      <c r="F70" s="14" t="s">
        <v>1</v>
      </c>
      <c r="G70" s="17">
        <f>IF((D70*E70)&gt;0, (D70*E70), 0)</f>
        <v>0</v>
      </c>
      <c r="H70" s="65"/>
    </row>
    <row r="71" spans="1:8" ht="16.5" thickBot="1" x14ac:dyDescent="0.3">
      <c r="A71" s="132"/>
      <c r="B71" s="133"/>
      <c r="C71" s="57"/>
      <c r="D71" s="38"/>
      <c r="E71" s="42"/>
      <c r="F71" s="14" t="s">
        <v>1</v>
      </c>
      <c r="G71" s="17">
        <f t="shared" ref="G71:G79" si="7">IF((D71*E71)&gt;0, (D71*E71), 0)</f>
        <v>0</v>
      </c>
      <c r="H71" s="65"/>
    </row>
    <row r="72" spans="1:8" ht="16.5" thickBot="1" x14ac:dyDescent="0.3">
      <c r="A72" s="132"/>
      <c r="B72" s="133"/>
      <c r="C72" s="57"/>
      <c r="D72" s="38"/>
      <c r="E72" s="42"/>
      <c r="F72" s="14" t="s">
        <v>1</v>
      </c>
      <c r="G72" s="17">
        <f t="shared" si="7"/>
        <v>0</v>
      </c>
      <c r="H72" s="65"/>
    </row>
    <row r="73" spans="1:8" ht="16.5" thickBot="1" x14ac:dyDescent="0.3">
      <c r="A73" s="132"/>
      <c r="B73" s="133"/>
      <c r="C73" s="57"/>
      <c r="D73" s="38"/>
      <c r="E73" s="42"/>
      <c r="F73" s="14" t="s">
        <v>1</v>
      </c>
      <c r="G73" s="17">
        <f t="shared" si="7"/>
        <v>0</v>
      </c>
      <c r="H73" s="65"/>
    </row>
    <row r="74" spans="1:8" ht="16.5" thickBot="1" x14ac:dyDescent="0.3">
      <c r="A74" s="132"/>
      <c r="B74" s="133"/>
      <c r="C74" s="57"/>
      <c r="D74" s="38"/>
      <c r="E74" s="42"/>
      <c r="F74" s="14" t="s">
        <v>1</v>
      </c>
      <c r="G74" s="17">
        <f t="shared" si="7"/>
        <v>0</v>
      </c>
      <c r="H74" s="65"/>
    </row>
    <row r="75" spans="1:8" ht="16.5" thickBot="1" x14ac:dyDescent="0.3">
      <c r="A75" s="132"/>
      <c r="B75" s="133"/>
      <c r="C75" s="57"/>
      <c r="D75" s="38"/>
      <c r="E75" s="42"/>
      <c r="F75" s="14" t="s">
        <v>1</v>
      </c>
      <c r="G75" s="17">
        <f t="shared" si="7"/>
        <v>0</v>
      </c>
      <c r="H75" s="65"/>
    </row>
    <row r="76" spans="1:8" ht="16.5" thickBot="1" x14ac:dyDescent="0.3">
      <c r="A76" s="132"/>
      <c r="B76" s="133"/>
      <c r="C76" s="57"/>
      <c r="D76" s="38"/>
      <c r="E76" s="42"/>
      <c r="F76" s="14" t="s">
        <v>1</v>
      </c>
      <c r="G76" s="17">
        <f t="shared" si="7"/>
        <v>0</v>
      </c>
      <c r="H76" s="65"/>
    </row>
    <row r="77" spans="1:8" ht="16.5" thickBot="1" x14ac:dyDescent="0.3">
      <c r="A77" s="132"/>
      <c r="B77" s="133"/>
      <c r="C77" s="57"/>
      <c r="D77" s="38"/>
      <c r="E77" s="42"/>
      <c r="F77" s="14" t="s">
        <v>1</v>
      </c>
      <c r="G77" s="17">
        <f t="shared" si="7"/>
        <v>0</v>
      </c>
      <c r="H77" s="65"/>
    </row>
    <row r="78" spans="1:8" ht="16.5" thickBot="1" x14ac:dyDescent="0.3">
      <c r="A78" s="132"/>
      <c r="B78" s="133"/>
      <c r="C78" s="57"/>
      <c r="D78" s="38"/>
      <c r="E78" s="42"/>
      <c r="F78" s="14" t="s">
        <v>1</v>
      </c>
      <c r="G78" s="17">
        <f t="shared" si="7"/>
        <v>0</v>
      </c>
    </row>
    <row r="79" spans="1:8" ht="16.5" thickBot="1" x14ac:dyDescent="0.3">
      <c r="A79" s="132"/>
      <c r="B79" s="133"/>
      <c r="C79" s="57"/>
      <c r="D79" s="38"/>
      <c r="E79" s="42"/>
      <c r="F79" s="14" t="s">
        <v>1</v>
      </c>
      <c r="G79" s="17">
        <f t="shared" si="7"/>
        <v>0</v>
      </c>
    </row>
    <row r="80" spans="1:8" ht="16.5" thickBot="1" x14ac:dyDescent="0.3">
      <c r="A80" s="35" t="s">
        <v>24</v>
      </c>
      <c r="B80" s="30" t="s">
        <v>4</v>
      </c>
      <c r="C80" s="30" t="s">
        <v>4</v>
      </c>
      <c r="D80" s="32"/>
      <c r="E80" s="32"/>
      <c r="F80" s="20" t="s">
        <v>1</v>
      </c>
      <c r="G80" s="21"/>
    </row>
    <row r="81" spans="1:8" ht="16.5" thickBot="1" x14ac:dyDescent="0.3">
      <c r="A81" s="132"/>
      <c r="B81" s="133"/>
      <c r="C81" s="57"/>
      <c r="D81" s="38"/>
      <c r="E81" s="42"/>
      <c r="F81" s="14" t="s">
        <v>1</v>
      </c>
      <c r="G81" s="17">
        <f>IF((D81*E81)&gt;0, (D81*E81), 0)</f>
        <v>0</v>
      </c>
    </row>
    <row r="82" spans="1:8" ht="16.5" thickBot="1" x14ac:dyDescent="0.3">
      <c r="A82" s="132"/>
      <c r="B82" s="133"/>
      <c r="C82" s="57"/>
      <c r="D82" s="38"/>
      <c r="E82" s="42"/>
      <c r="F82" s="14" t="s">
        <v>1</v>
      </c>
      <c r="G82" s="17">
        <f t="shared" ref="G82:G90" si="8">IF((D82*E82)&gt;0, (D82*E82), 0)</f>
        <v>0</v>
      </c>
    </row>
    <row r="83" spans="1:8" ht="16.5" thickBot="1" x14ac:dyDescent="0.3">
      <c r="A83" s="132"/>
      <c r="B83" s="133"/>
      <c r="C83" s="57"/>
      <c r="D83" s="38"/>
      <c r="E83" s="42"/>
      <c r="F83" s="14" t="s">
        <v>1</v>
      </c>
      <c r="G83" s="17">
        <f t="shared" si="8"/>
        <v>0</v>
      </c>
    </row>
    <row r="84" spans="1:8" ht="16.5" thickBot="1" x14ac:dyDescent="0.3">
      <c r="A84" s="132"/>
      <c r="B84" s="133"/>
      <c r="C84" s="57"/>
      <c r="D84" s="38"/>
      <c r="E84" s="42"/>
      <c r="F84" s="14" t="s">
        <v>1</v>
      </c>
      <c r="G84" s="17">
        <f t="shared" si="8"/>
        <v>0</v>
      </c>
    </row>
    <row r="85" spans="1:8" ht="16.5" thickBot="1" x14ac:dyDescent="0.3">
      <c r="A85" s="132"/>
      <c r="B85" s="133"/>
      <c r="C85" s="57"/>
      <c r="D85" s="38"/>
      <c r="E85" s="42"/>
      <c r="F85" s="14" t="s">
        <v>1</v>
      </c>
      <c r="G85" s="17">
        <f t="shared" si="8"/>
        <v>0</v>
      </c>
    </row>
    <row r="86" spans="1:8" ht="16.5" thickBot="1" x14ac:dyDescent="0.3">
      <c r="A86" s="132"/>
      <c r="B86" s="133"/>
      <c r="C86" s="57"/>
      <c r="D86" s="38"/>
      <c r="E86" s="42"/>
      <c r="F86" s="14" t="s">
        <v>1</v>
      </c>
      <c r="G86" s="17">
        <f t="shared" si="8"/>
        <v>0</v>
      </c>
    </row>
    <row r="87" spans="1:8" ht="16.5" thickBot="1" x14ac:dyDescent="0.3">
      <c r="A87" s="132"/>
      <c r="B87" s="133"/>
      <c r="C87" s="57"/>
      <c r="D87" s="38"/>
      <c r="E87" s="42"/>
      <c r="F87" s="14" t="s">
        <v>1</v>
      </c>
      <c r="G87" s="17">
        <f t="shared" si="8"/>
        <v>0</v>
      </c>
    </row>
    <row r="88" spans="1:8" ht="16.5" thickBot="1" x14ac:dyDescent="0.3">
      <c r="A88" s="132"/>
      <c r="B88" s="133"/>
      <c r="C88" s="57"/>
      <c r="D88" s="38"/>
      <c r="E88" s="42"/>
      <c r="F88" s="14" t="s">
        <v>1</v>
      </c>
      <c r="G88" s="17">
        <f t="shared" si="8"/>
        <v>0</v>
      </c>
    </row>
    <row r="89" spans="1:8" ht="16.5" thickBot="1" x14ac:dyDescent="0.3">
      <c r="A89" s="132"/>
      <c r="B89" s="133"/>
      <c r="C89" s="57"/>
      <c r="D89" s="38"/>
      <c r="E89" s="42"/>
      <c r="F89" s="14" t="s">
        <v>1</v>
      </c>
      <c r="G89" s="17">
        <f t="shared" si="8"/>
        <v>0</v>
      </c>
    </row>
    <row r="90" spans="1:8" s="2" customFormat="1" ht="16.5" thickBot="1" x14ac:dyDescent="0.3">
      <c r="A90" s="132"/>
      <c r="B90" s="133"/>
      <c r="C90" s="57"/>
      <c r="D90" s="38"/>
      <c r="E90" s="42"/>
      <c r="F90" s="14" t="s">
        <v>1</v>
      </c>
      <c r="G90" s="17">
        <f t="shared" si="8"/>
        <v>0</v>
      </c>
    </row>
    <row r="91" spans="1:8" ht="16.5" customHeight="1" thickBot="1" x14ac:dyDescent="0.3">
      <c r="A91" s="29" t="s">
        <v>25</v>
      </c>
      <c r="B91" s="30" t="s">
        <v>4</v>
      </c>
      <c r="C91" s="30" t="s">
        <v>4</v>
      </c>
      <c r="D91" s="134" t="s">
        <v>25</v>
      </c>
      <c r="E91" s="135"/>
      <c r="F91" s="52"/>
      <c r="G91" s="17">
        <f>ROUND(SUM(G70:G90), 2)</f>
        <v>0</v>
      </c>
    </row>
    <row r="92" spans="1:8" ht="16.5" thickBot="1" x14ac:dyDescent="0.3">
      <c r="A92" s="109" t="s">
        <v>26</v>
      </c>
      <c r="B92" s="110"/>
      <c r="C92" s="110"/>
      <c r="D92" s="110"/>
      <c r="E92" s="18"/>
      <c r="F92" s="18"/>
      <c r="G92" s="25"/>
      <c r="H92" s="65"/>
    </row>
    <row r="93" spans="1:8" ht="16.5" thickBot="1" x14ac:dyDescent="0.3">
      <c r="A93" s="132"/>
      <c r="B93" s="133"/>
      <c r="C93" s="57"/>
      <c r="D93" s="38"/>
      <c r="E93" s="42"/>
      <c r="F93" s="14" t="s">
        <v>1</v>
      </c>
      <c r="G93" s="17">
        <f>(IF((D93*E93)&gt;0,(D93*E93),0))</f>
        <v>0</v>
      </c>
      <c r="H93" s="65"/>
    </row>
    <row r="94" spans="1:8" ht="16.5" thickBot="1" x14ac:dyDescent="0.3">
      <c r="A94" s="132"/>
      <c r="B94" s="133"/>
      <c r="C94" s="57"/>
      <c r="D94" s="38"/>
      <c r="E94" s="42"/>
      <c r="F94" s="14" t="s">
        <v>1</v>
      </c>
      <c r="G94" s="17">
        <f t="shared" ref="G94:G102" si="9">(IF((D94*E94)&gt;0,(D94*E94),0))</f>
        <v>0</v>
      </c>
      <c r="H94" s="65"/>
    </row>
    <row r="95" spans="1:8" ht="16.5" thickBot="1" x14ac:dyDescent="0.3">
      <c r="A95" s="132"/>
      <c r="B95" s="133"/>
      <c r="C95" s="57"/>
      <c r="D95" s="38"/>
      <c r="E95" s="42"/>
      <c r="F95" s="14" t="s">
        <v>1</v>
      </c>
      <c r="G95" s="17">
        <f t="shared" si="9"/>
        <v>0</v>
      </c>
      <c r="H95" s="65"/>
    </row>
    <row r="96" spans="1:8" ht="16.5" thickBot="1" x14ac:dyDescent="0.3">
      <c r="A96" s="132"/>
      <c r="B96" s="133"/>
      <c r="C96" s="57"/>
      <c r="D96" s="38"/>
      <c r="E96" s="42"/>
      <c r="F96" s="14" t="s">
        <v>1</v>
      </c>
      <c r="G96" s="17">
        <f t="shared" si="9"/>
        <v>0</v>
      </c>
      <c r="H96" s="65"/>
    </row>
    <row r="97" spans="1:8" ht="16.5" thickBot="1" x14ac:dyDescent="0.3">
      <c r="A97" s="132"/>
      <c r="B97" s="133"/>
      <c r="C97" s="57"/>
      <c r="D97" s="38"/>
      <c r="E97" s="42"/>
      <c r="F97" s="14" t="s">
        <v>1</v>
      </c>
      <c r="G97" s="17">
        <f t="shared" si="9"/>
        <v>0</v>
      </c>
      <c r="H97" s="65"/>
    </row>
    <row r="98" spans="1:8" ht="16.5" thickBot="1" x14ac:dyDescent="0.3">
      <c r="A98" s="132"/>
      <c r="B98" s="133"/>
      <c r="C98" s="57"/>
      <c r="D98" s="38"/>
      <c r="E98" s="42"/>
      <c r="F98" s="14" t="s">
        <v>1</v>
      </c>
      <c r="G98" s="17">
        <f t="shared" si="9"/>
        <v>0</v>
      </c>
      <c r="H98" s="65"/>
    </row>
    <row r="99" spans="1:8" ht="16.5" thickBot="1" x14ac:dyDescent="0.3">
      <c r="A99" s="132"/>
      <c r="B99" s="133"/>
      <c r="C99" s="57"/>
      <c r="D99" s="38"/>
      <c r="E99" s="42"/>
      <c r="F99" s="14" t="s">
        <v>1</v>
      </c>
      <c r="G99" s="17">
        <f t="shared" si="9"/>
        <v>0</v>
      </c>
      <c r="H99" s="65"/>
    </row>
    <row r="100" spans="1:8" ht="16.5" thickBot="1" x14ac:dyDescent="0.3">
      <c r="A100" s="132"/>
      <c r="B100" s="133"/>
      <c r="C100" s="57"/>
      <c r="D100" s="38"/>
      <c r="E100" s="42"/>
      <c r="F100" s="14" t="s">
        <v>1</v>
      </c>
      <c r="G100" s="17">
        <f t="shared" si="9"/>
        <v>0</v>
      </c>
      <c r="H100" s="65"/>
    </row>
    <row r="101" spans="1:8" ht="16.5" thickBot="1" x14ac:dyDescent="0.3">
      <c r="A101" s="132"/>
      <c r="B101" s="133"/>
      <c r="C101" s="57"/>
      <c r="D101" s="38"/>
      <c r="E101" s="42"/>
      <c r="F101" s="14" t="s">
        <v>1</v>
      </c>
      <c r="G101" s="17">
        <f t="shared" si="9"/>
        <v>0</v>
      </c>
      <c r="H101" s="65"/>
    </row>
    <row r="102" spans="1:8" s="2" customFormat="1" ht="16.5" thickBot="1" x14ac:dyDescent="0.3">
      <c r="A102" s="132"/>
      <c r="B102" s="133"/>
      <c r="C102" s="57"/>
      <c r="D102" s="38"/>
      <c r="E102" s="42"/>
      <c r="F102" s="14" t="s">
        <v>1</v>
      </c>
      <c r="G102" s="17">
        <f t="shared" si="9"/>
        <v>0</v>
      </c>
    </row>
    <row r="103" spans="1:8" ht="16.5" customHeight="1" thickBot="1" x14ac:dyDescent="0.3">
      <c r="A103" s="29" t="s">
        <v>27</v>
      </c>
      <c r="B103" s="30" t="s">
        <v>4</v>
      </c>
      <c r="C103" s="30" t="s">
        <v>4</v>
      </c>
      <c r="D103" s="134" t="s">
        <v>27</v>
      </c>
      <c r="E103" s="135"/>
      <c r="F103" s="52"/>
      <c r="G103" s="17">
        <f>ROUND(SUM(G93:G102), 2)</f>
        <v>0</v>
      </c>
      <c r="H103" s="65"/>
    </row>
    <row r="104" spans="1:8" ht="16.5" thickBot="1" x14ac:dyDescent="0.3">
      <c r="A104" s="140"/>
      <c r="B104" s="141"/>
      <c r="C104" s="141"/>
      <c r="D104" s="141"/>
      <c r="E104" s="142"/>
      <c r="F104" s="26"/>
      <c r="G104" s="26"/>
      <c r="H104" s="65"/>
    </row>
    <row r="105" spans="1:8" ht="16.5" thickBot="1" x14ac:dyDescent="0.3">
      <c r="A105" s="143" t="s">
        <v>2</v>
      </c>
      <c r="B105" s="144"/>
      <c r="C105" s="144"/>
      <c r="D105" s="144"/>
      <c r="E105" s="144"/>
      <c r="F105" s="145"/>
      <c r="G105" s="27">
        <f>ROUND(+G17+G22+G33+G43+G67+G91+G103, 2)</f>
        <v>0</v>
      </c>
      <c r="H105" s="65"/>
    </row>
    <row r="106" spans="1:8" x14ac:dyDescent="0.25">
      <c r="A106" s="64"/>
      <c r="B106" s="64"/>
      <c r="C106" s="13"/>
      <c r="D106" s="13"/>
      <c r="E106" s="13"/>
      <c r="F106" s="64"/>
      <c r="G106" s="80"/>
    </row>
    <row r="107" spans="1:8" x14ac:dyDescent="0.25">
      <c r="A107" s="64"/>
      <c r="B107" s="64"/>
      <c r="C107" s="13"/>
      <c r="D107" s="77"/>
      <c r="E107" s="77"/>
      <c r="F107" s="66"/>
      <c r="G107" s="81"/>
    </row>
    <row r="108" spans="1:8" x14ac:dyDescent="0.25">
      <c r="A108" s="64"/>
      <c r="B108" s="36" t="s">
        <v>28</v>
      </c>
      <c r="C108" s="37">
        <f>+G17</f>
        <v>0</v>
      </c>
      <c r="D108" s="78"/>
      <c r="E108" s="78"/>
      <c r="F108" s="66"/>
      <c r="G108" s="81"/>
    </row>
    <row r="109" spans="1:8" x14ac:dyDescent="0.25">
      <c r="A109" s="64"/>
      <c r="B109" s="36" t="s">
        <v>29</v>
      </c>
      <c r="C109" s="37">
        <f>+G22</f>
        <v>0</v>
      </c>
      <c r="D109" s="78"/>
      <c r="E109" s="78"/>
      <c r="F109" s="66"/>
      <c r="G109" s="81"/>
    </row>
    <row r="110" spans="1:8" x14ac:dyDescent="0.25">
      <c r="A110" s="64"/>
      <c r="B110" s="36" t="s">
        <v>30</v>
      </c>
      <c r="C110" s="37">
        <f>+G33</f>
        <v>0</v>
      </c>
      <c r="D110" s="78"/>
      <c r="E110" s="78"/>
      <c r="F110" s="66"/>
      <c r="G110" s="81"/>
    </row>
    <row r="111" spans="1:8" x14ac:dyDescent="0.25">
      <c r="A111" s="64"/>
      <c r="B111" s="36" t="s">
        <v>31</v>
      </c>
      <c r="C111" s="37">
        <f>+G43</f>
        <v>0</v>
      </c>
      <c r="D111" s="78"/>
      <c r="E111" s="78"/>
      <c r="F111" s="66"/>
      <c r="G111" s="81"/>
    </row>
    <row r="112" spans="1:8" x14ac:dyDescent="0.25">
      <c r="A112" s="64"/>
      <c r="B112" s="36" t="s">
        <v>32</v>
      </c>
      <c r="C112" s="37">
        <f>+G67</f>
        <v>0</v>
      </c>
      <c r="D112" s="78"/>
      <c r="E112" s="78"/>
      <c r="F112" s="66"/>
      <c r="G112" s="81"/>
      <c r="H112" s="65"/>
    </row>
    <row r="113" spans="1:8" x14ac:dyDescent="0.25">
      <c r="A113" s="64"/>
      <c r="B113" s="36" t="s">
        <v>33</v>
      </c>
      <c r="C113" s="37">
        <f>+G91</f>
        <v>0</v>
      </c>
      <c r="D113" s="78"/>
      <c r="E113" s="78"/>
      <c r="F113" s="66"/>
      <c r="G113" s="81"/>
      <c r="H113" s="65"/>
    </row>
    <row r="114" spans="1:8" x14ac:dyDescent="0.25">
      <c r="A114" s="64"/>
      <c r="B114" s="36" t="s">
        <v>34</v>
      </c>
      <c r="C114" s="37">
        <f>+G103</f>
        <v>0</v>
      </c>
      <c r="D114" s="78"/>
      <c r="E114" s="78"/>
      <c r="F114" s="66"/>
      <c r="G114" s="81"/>
      <c r="H114" s="65"/>
    </row>
    <row r="115" spans="1:8" x14ac:dyDescent="0.25">
      <c r="A115" s="64"/>
      <c r="B115" s="64"/>
      <c r="C115" s="13"/>
      <c r="D115" s="77"/>
      <c r="E115" s="77"/>
      <c r="F115" s="66"/>
      <c r="G115" s="81"/>
      <c r="H115" s="65"/>
    </row>
    <row r="116" spans="1:8" x14ac:dyDescent="0.25">
      <c r="A116" s="64"/>
      <c r="B116" s="64"/>
      <c r="C116" s="13"/>
      <c r="D116" s="77"/>
      <c r="E116" s="77"/>
      <c r="F116" s="66"/>
      <c r="G116" s="81"/>
      <c r="H116" s="65"/>
    </row>
    <row r="117" spans="1:8" x14ac:dyDescent="0.25">
      <c r="A117" s="64"/>
      <c r="B117" s="64"/>
      <c r="C117" s="13"/>
      <c r="D117" s="13"/>
      <c r="E117" s="13"/>
      <c r="F117" s="64"/>
      <c r="G117" s="80"/>
    </row>
    <row r="118" spans="1:8" x14ac:dyDescent="0.25">
      <c r="A118" s="64"/>
      <c r="B118" s="64"/>
      <c r="C118" s="13"/>
      <c r="D118" s="13"/>
      <c r="E118" s="13"/>
      <c r="F118" s="64"/>
      <c r="G118" s="80"/>
    </row>
    <row r="119" spans="1:8" x14ac:dyDescent="0.25">
      <c r="A119" s="64"/>
      <c r="B119" s="64"/>
      <c r="C119" s="13"/>
      <c r="D119" s="13"/>
      <c r="E119" s="13"/>
      <c r="F119" s="64"/>
      <c r="G119" s="80"/>
    </row>
    <row r="120" spans="1:8" x14ac:dyDescent="0.25">
      <c r="A120" s="64"/>
      <c r="B120" s="64"/>
      <c r="C120" s="82"/>
      <c r="D120" s="13"/>
      <c r="E120" s="13"/>
      <c r="F120" s="64"/>
      <c r="G120" s="80"/>
    </row>
    <row r="121" spans="1:8" x14ac:dyDescent="0.25">
      <c r="A121" s="64"/>
      <c r="B121" s="64"/>
      <c r="C121" s="13"/>
      <c r="D121" s="13"/>
      <c r="E121" s="13"/>
      <c r="F121" s="64"/>
      <c r="G121" s="80"/>
    </row>
  </sheetData>
  <sheetProtection password="F6AA" sheet="1" objects="1" scenarios="1" selectLockedCells="1"/>
  <mergeCells count="93">
    <mergeCell ref="A104:E104"/>
    <mergeCell ref="A105:F105"/>
    <mergeCell ref="A97:B97"/>
    <mergeCell ref="A98:B98"/>
    <mergeCell ref="A99:B99"/>
    <mergeCell ref="A100:B100"/>
    <mergeCell ref="A101:B101"/>
    <mergeCell ref="A102:B102"/>
    <mergeCell ref="D91:E91"/>
    <mergeCell ref="A93:B93"/>
    <mergeCell ref="A94:B94"/>
    <mergeCell ref="A95:B95"/>
    <mergeCell ref="D103:E103"/>
    <mergeCell ref="A96:B96"/>
    <mergeCell ref="A84:B84"/>
    <mergeCell ref="A85:B85"/>
    <mergeCell ref="A86:B86"/>
    <mergeCell ref="A87:B87"/>
    <mergeCell ref="A88:B88"/>
    <mergeCell ref="A89:B89"/>
    <mergeCell ref="A90:B90"/>
    <mergeCell ref="D67:E67"/>
    <mergeCell ref="A83:B83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1:B81"/>
    <mergeCell ref="A82:B82"/>
    <mergeCell ref="A70:B70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B56:C56"/>
    <mergeCell ref="B45:C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D43:E43"/>
    <mergeCell ref="A31:B31"/>
    <mergeCell ref="A32:B32"/>
    <mergeCell ref="D33:E33"/>
    <mergeCell ref="A35:B35"/>
    <mergeCell ref="A36:B36"/>
    <mergeCell ref="A37:B37"/>
    <mergeCell ref="A38:B38"/>
    <mergeCell ref="A39:B39"/>
    <mergeCell ref="A40:B40"/>
    <mergeCell ref="A41:B41"/>
    <mergeCell ref="A42:B42"/>
    <mergeCell ref="A30:B30"/>
    <mergeCell ref="A14:B14"/>
    <mergeCell ref="A15:B15"/>
    <mergeCell ref="A16:B16"/>
    <mergeCell ref="D17:E17"/>
    <mergeCell ref="D22:E22"/>
    <mergeCell ref="A24:B24"/>
    <mergeCell ref="A25:B25"/>
    <mergeCell ref="A26:B26"/>
    <mergeCell ref="A27:B27"/>
    <mergeCell ref="A28:B28"/>
    <mergeCell ref="A29:B29"/>
    <mergeCell ref="A13:B13"/>
    <mergeCell ref="B2:C2"/>
    <mergeCell ref="D2:G2"/>
    <mergeCell ref="D3:G3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45" right="0.45" top="0.75" bottom="0.5" header="0.3" footer="0.3"/>
  <pageSetup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EF740-3398-46FB-B81C-D1F05378B7B5}">
  <sheetPr codeName="Sheet4">
    <pageSetUpPr fitToPage="1"/>
  </sheetPr>
  <dimension ref="A1:H121"/>
  <sheetViews>
    <sheetView showGridLines="0" zoomScale="85" zoomScaleNormal="85" zoomScaleSheetLayoutView="100" workbookViewId="0">
      <pane ySplit="4" topLeftCell="A5" activePane="bottomLeft" state="frozen"/>
      <selection activeCell="C31" sqref="C31"/>
      <selection pane="bottomLeft" activeCell="A7" sqref="A7:B7"/>
    </sheetView>
  </sheetViews>
  <sheetFormatPr defaultColWidth="37.28515625" defaultRowHeight="15.75" x14ac:dyDescent="0.25"/>
  <cols>
    <col min="1" max="1" width="25.28515625" style="65" customWidth="1"/>
    <col min="2" max="2" width="55.42578125" style="65" customWidth="1"/>
    <col min="3" max="3" width="92.7109375" style="1" customWidth="1"/>
    <col min="4" max="4" width="11.140625" style="1" customWidth="1"/>
    <col min="5" max="5" width="20.7109375" style="1" customWidth="1"/>
    <col min="6" max="6" width="2.42578125" style="65" customWidth="1"/>
    <col min="7" max="7" width="16.28515625" style="4" bestFit="1" customWidth="1"/>
    <col min="8" max="8" width="37.28515625" style="3"/>
    <col min="9" max="16384" width="37.28515625" style="65"/>
  </cols>
  <sheetData>
    <row r="1" spans="1:8" s="62" customFormat="1" ht="15" x14ac:dyDescent="0.25">
      <c r="A1" s="63"/>
      <c r="B1" s="63"/>
      <c r="C1" s="63"/>
      <c r="D1" s="63"/>
      <c r="E1" s="63"/>
      <c r="F1" s="63"/>
      <c r="G1" s="63"/>
    </row>
    <row r="2" spans="1:8" x14ac:dyDescent="0.25">
      <c r="A2" s="41" t="s">
        <v>40</v>
      </c>
      <c r="B2" s="127" t="s">
        <v>38</v>
      </c>
      <c r="C2" s="127"/>
      <c r="D2" s="128" t="s">
        <v>81</v>
      </c>
      <c r="E2" s="128"/>
      <c r="F2" s="128"/>
      <c r="G2" s="128"/>
      <c r="H2" s="65"/>
    </row>
    <row r="3" spans="1:8" ht="16.5" thickBot="1" x14ac:dyDescent="0.3">
      <c r="A3" s="64"/>
      <c r="B3" s="64"/>
      <c r="C3" s="13"/>
      <c r="D3" s="129"/>
      <c r="E3" s="129"/>
      <c r="F3" s="129"/>
      <c r="G3" s="129"/>
      <c r="H3" s="65"/>
    </row>
    <row r="4" spans="1:8" ht="16.5" thickBot="1" x14ac:dyDescent="0.3">
      <c r="A4" s="6" t="s">
        <v>8</v>
      </c>
      <c r="B4" s="7" t="s">
        <v>9</v>
      </c>
      <c r="C4" s="8" t="s">
        <v>10</v>
      </c>
      <c r="D4" s="9" t="s">
        <v>36</v>
      </c>
      <c r="E4" s="9" t="s">
        <v>46</v>
      </c>
      <c r="F4" s="10"/>
      <c r="G4" s="11" t="s">
        <v>0</v>
      </c>
      <c r="H4" s="65"/>
    </row>
    <row r="5" spans="1:8" ht="16.5" thickBot="1" x14ac:dyDescent="0.3">
      <c r="A5" s="130" t="s">
        <v>3</v>
      </c>
      <c r="B5" s="131"/>
      <c r="C5" s="110"/>
      <c r="D5" s="110"/>
      <c r="E5" s="110"/>
      <c r="F5" s="110"/>
      <c r="G5" s="12"/>
      <c r="H5" s="65"/>
    </row>
    <row r="6" spans="1:8" ht="16.5" thickBot="1" x14ac:dyDescent="0.3">
      <c r="A6" s="125"/>
      <c r="B6" s="126"/>
      <c r="C6" s="58"/>
      <c r="D6" s="39"/>
      <c r="E6" s="40"/>
      <c r="F6" s="14" t="s">
        <v>1</v>
      </c>
      <c r="G6" s="17">
        <f>IF((D6*E6)&gt;0, (D6*E6), 0)</f>
        <v>0</v>
      </c>
      <c r="H6" s="65"/>
    </row>
    <row r="7" spans="1:8" ht="16.5" thickBot="1" x14ac:dyDescent="0.3">
      <c r="A7" s="125"/>
      <c r="B7" s="126"/>
      <c r="C7" s="58"/>
      <c r="D7" s="39"/>
      <c r="E7" s="40"/>
      <c r="F7" s="14" t="s">
        <v>1</v>
      </c>
      <c r="G7" s="17">
        <f t="shared" ref="G7:G16" si="0">IF((D7*E7)&gt;0, (D7*E7), 0)</f>
        <v>0</v>
      </c>
      <c r="H7" s="65"/>
    </row>
    <row r="8" spans="1:8" ht="16.5" thickBot="1" x14ac:dyDescent="0.3">
      <c r="A8" s="125"/>
      <c r="B8" s="126"/>
      <c r="C8" s="58"/>
      <c r="D8" s="39"/>
      <c r="E8" s="40"/>
      <c r="F8" s="14" t="s">
        <v>1</v>
      </c>
      <c r="G8" s="17">
        <f t="shared" si="0"/>
        <v>0</v>
      </c>
      <c r="H8" s="65"/>
    </row>
    <row r="9" spans="1:8" ht="16.5" thickBot="1" x14ac:dyDescent="0.3">
      <c r="A9" s="125"/>
      <c r="B9" s="126"/>
      <c r="C9" s="58"/>
      <c r="D9" s="39"/>
      <c r="E9" s="40"/>
      <c r="F9" s="14" t="s">
        <v>1</v>
      </c>
      <c r="G9" s="17">
        <f t="shared" si="0"/>
        <v>0</v>
      </c>
      <c r="H9" s="65"/>
    </row>
    <row r="10" spans="1:8" ht="16.5" thickBot="1" x14ac:dyDescent="0.3">
      <c r="A10" s="125"/>
      <c r="B10" s="126"/>
      <c r="C10" s="58"/>
      <c r="D10" s="39"/>
      <c r="E10" s="40"/>
      <c r="F10" s="14" t="s">
        <v>1</v>
      </c>
      <c r="G10" s="17">
        <f t="shared" si="0"/>
        <v>0</v>
      </c>
      <c r="H10" s="65"/>
    </row>
    <row r="11" spans="1:8" ht="16.5" thickBot="1" x14ac:dyDescent="0.3">
      <c r="A11" s="125"/>
      <c r="B11" s="126"/>
      <c r="C11" s="58"/>
      <c r="D11" s="39"/>
      <c r="E11" s="40"/>
      <c r="F11" s="14" t="s">
        <v>1</v>
      </c>
      <c r="G11" s="17">
        <f t="shared" si="0"/>
        <v>0</v>
      </c>
      <c r="H11" s="65"/>
    </row>
    <row r="12" spans="1:8" ht="16.5" thickBot="1" x14ac:dyDescent="0.3">
      <c r="A12" s="125"/>
      <c r="B12" s="126"/>
      <c r="C12" s="58"/>
      <c r="D12" s="39"/>
      <c r="E12" s="40"/>
      <c r="F12" s="14" t="s">
        <v>1</v>
      </c>
      <c r="G12" s="17">
        <f t="shared" si="0"/>
        <v>0</v>
      </c>
      <c r="H12" s="65"/>
    </row>
    <row r="13" spans="1:8" ht="16.5" thickBot="1" x14ac:dyDescent="0.3">
      <c r="A13" s="125"/>
      <c r="B13" s="126"/>
      <c r="C13" s="58"/>
      <c r="D13" s="39"/>
      <c r="E13" s="40"/>
      <c r="F13" s="14" t="s">
        <v>1</v>
      </c>
      <c r="G13" s="17">
        <f t="shared" si="0"/>
        <v>0</v>
      </c>
      <c r="H13" s="65"/>
    </row>
    <row r="14" spans="1:8" ht="16.5" thickBot="1" x14ac:dyDescent="0.3">
      <c r="A14" s="125"/>
      <c r="B14" s="126"/>
      <c r="C14" s="58"/>
      <c r="D14" s="39"/>
      <c r="E14" s="40"/>
      <c r="F14" s="14" t="s">
        <v>1</v>
      </c>
      <c r="G14" s="17">
        <f t="shared" si="0"/>
        <v>0</v>
      </c>
      <c r="H14" s="65"/>
    </row>
    <row r="15" spans="1:8" ht="16.5" thickBot="1" x14ac:dyDescent="0.3">
      <c r="A15" s="125"/>
      <c r="B15" s="126"/>
      <c r="C15" s="58"/>
      <c r="D15" s="39"/>
      <c r="E15" s="40"/>
      <c r="F15" s="14" t="s">
        <v>1</v>
      </c>
      <c r="G15" s="17">
        <f t="shared" si="0"/>
        <v>0</v>
      </c>
      <c r="H15" s="65"/>
    </row>
    <row r="16" spans="1:8" s="2" customFormat="1" ht="16.5" thickBot="1" x14ac:dyDescent="0.3">
      <c r="A16" s="125"/>
      <c r="B16" s="126"/>
      <c r="C16" s="58"/>
      <c r="D16" s="39"/>
      <c r="E16" s="40"/>
      <c r="F16" s="14" t="s">
        <v>1</v>
      </c>
      <c r="G16" s="17">
        <f t="shared" si="0"/>
        <v>0</v>
      </c>
    </row>
    <row r="17" spans="1:8" ht="16.5" thickBot="1" x14ac:dyDescent="0.3">
      <c r="A17" s="15"/>
      <c r="B17" s="16"/>
      <c r="C17" s="16"/>
      <c r="D17" s="134" t="s">
        <v>11</v>
      </c>
      <c r="E17" s="135"/>
      <c r="F17" s="56"/>
      <c r="G17" s="17">
        <f>ROUND(SUM(G6:G16), 2)</f>
        <v>0</v>
      </c>
      <c r="H17" s="65"/>
    </row>
    <row r="18" spans="1:8" ht="16.5" thickBot="1" x14ac:dyDescent="0.3">
      <c r="A18" s="109" t="s">
        <v>5</v>
      </c>
      <c r="B18" s="110"/>
      <c r="C18" s="110"/>
      <c r="D18" s="110"/>
      <c r="E18" s="18"/>
      <c r="F18" s="18"/>
      <c r="G18" s="12"/>
      <c r="H18" s="65"/>
    </row>
    <row r="19" spans="1:8" ht="16.5" thickBot="1" x14ac:dyDescent="0.3">
      <c r="A19" s="28" t="s">
        <v>12</v>
      </c>
      <c r="B19" s="58"/>
      <c r="C19" s="58"/>
      <c r="D19" s="61"/>
      <c r="E19" s="79">
        <v>0.57999999999999996</v>
      </c>
      <c r="F19" s="14" t="s">
        <v>1</v>
      </c>
      <c r="G19" s="17">
        <f>IF((D19*E19)&gt;0, (D19*E19), 0)</f>
        <v>0</v>
      </c>
      <c r="H19" s="65"/>
    </row>
    <row r="20" spans="1:8" ht="16.5" thickBot="1" x14ac:dyDescent="0.3">
      <c r="A20" s="28" t="s">
        <v>13</v>
      </c>
      <c r="B20" s="58"/>
      <c r="C20" s="58"/>
      <c r="D20" s="61"/>
      <c r="E20" s="40"/>
      <c r="F20" s="14" t="s">
        <v>1</v>
      </c>
      <c r="G20" s="17">
        <f t="shared" ref="G20:G21" si="1">IF((D20*E20)&gt;0, (D20*E20), 0)</f>
        <v>0</v>
      </c>
      <c r="H20" s="65"/>
    </row>
    <row r="21" spans="1:8" ht="16.5" thickBot="1" x14ac:dyDescent="0.3">
      <c r="A21" s="51" t="s">
        <v>14</v>
      </c>
      <c r="B21" s="58"/>
      <c r="C21" s="58"/>
      <c r="D21" s="61"/>
      <c r="E21" s="40"/>
      <c r="F21" s="14" t="s">
        <v>1</v>
      </c>
      <c r="G21" s="17">
        <f t="shared" si="1"/>
        <v>0</v>
      </c>
      <c r="H21" s="65"/>
    </row>
    <row r="22" spans="1:8" ht="16.5" thickBot="1" x14ac:dyDescent="0.3">
      <c r="A22" s="29"/>
      <c r="B22" s="30" t="s">
        <v>4</v>
      </c>
      <c r="C22" s="30" t="s">
        <v>4</v>
      </c>
      <c r="D22" s="134" t="s">
        <v>15</v>
      </c>
      <c r="E22" s="135"/>
      <c r="F22" s="56"/>
      <c r="G22" s="17">
        <f>ROUND(SUM(G19:G21), 2)</f>
        <v>0</v>
      </c>
      <c r="H22" s="65"/>
    </row>
    <row r="23" spans="1:8" ht="16.5" thickBot="1" x14ac:dyDescent="0.3">
      <c r="A23" s="109" t="s">
        <v>6</v>
      </c>
      <c r="B23" s="110"/>
      <c r="C23" s="110"/>
      <c r="D23" s="110"/>
      <c r="E23" s="18"/>
      <c r="F23" s="18"/>
      <c r="G23" s="12"/>
      <c r="H23" s="65"/>
    </row>
    <row r="24" spans="1:8" ht="16.5" thickBot="1" x14ac:dyDescent="0.3">
      <c r="A24" s="132"/>
      <c r="B24" s="133"/>
      <c r="C24" s="58"/>
      <c r="D24" s="61"/>
      <c r="E24" s="67"/>
      <c r="F24" s="14" t="s">
        <v>1</v>
      </c>
      <c r="G24" s="17">
        <f>IF((D24*E24)&gt;0, (D24*E24), 0)</f>
        <v>0</v>
      </c>
      <c r="H24" s="65"/>
    </row>
    <row r="25" spans="1:8" ht="16.5" thickBot="1" x14ac:dyDescent="0.3">
      <c r="A25" s="132"/>
      <c r="B25" s="133"/>
      <c r="C25" s="58"/>
      <c r="D25" s="61"/>
      <c r="E25" s="67"/>
      <c r="F25" s="14" t="s">
        <v>1</v>
      </c>
      <c r="G25" s="17">
        <f t="shared" ref="G25:G32" si="2">IF((D25*E25)&gt;0, (D25*E25), 0)</f>
        <v>0</v>
      </c>
      <c r="H25" s="65"/>
    </row>
    <row r="26" spans="1:8" ht="16.5" thickBot="1" x14ac:dyDescent="0.3">
      <c r="A26" s="132"/>
      <c r="B26" s="133"/>
      <c r="C26" s="58"/>
      <c r="D26" s="61"/>
      <c r="E26" s="67"/>
      <c r="F26" s="14" t="s">
        <v>1</v>
      </c>
      <c r="G26" s="17">
        <f t="shared" si="2"/>
        <v>0</v>
      </c>
      <c r="H26" s="65"/>
    </row>
    <row r="27" spans="1:8" ht="16.5" thickBot="1" x14ac:dyDescent="0.3">
      <c r="A27" s="132"/>
      <c r="B27" s="133"/>
      <c r="C27" s="58"/>
      <c r="D27" s="61"/>
      <c r="E27" s="67"/>
      <c r="F27" s="14" t="s">
        <v>1</v>
      </c>
      <c r="G27" s="17">
        <f t="shared" si="2"/>
        <v>0</v>
      </c>
      <c r="H27" s="65"/>
    </row>
    <row r="28" spans="1:8" ht="16.5" thickBot="1" x14ac:dyDescent="0.3">
      <c r="A28" s="132"/>
      <c r="B28" s="133"/>
      <c r="C28" s="58"/>
      <c r="D28" s="61"/>
      <c r="E28" s="67"/>
      <c r="F28" s="14" t="s">
        <v>1</v>
      </c>
      <c r="G28" s="17">
        <f t="shared" si="2"/>
        <v>0</v>
      </c>
      <c r="H28" s="65"/>
    </row>
    <row r="29" spans="1:8" ht="16.5" thickBot="1" x14ac:dyDescent="0.3">
      <c r="A29" s="132"/>
      <c r="B29" s="133"/>
      <c r="C29" s="58"/>
      <c r="D29" s="61"/>
      <c r="E29" s="67"/>
      <c r="F29" s="14" t="s">
        <v>1</v>
      </c>
      <c r="G29" s="17">
        <f t="shared" si="2"/>
        <v>0</v>
      </c>
      <c r="H29" s="65"/>
    </row>
    <row r="30" spans="1:8" ht="16.5" thickBot="1" x14ac:dyDescent="0.3">
      <c r="A30" s="132"/>
      <c r="B30" s="133"/>
      <c r="C30" s="58"/>
      <c r="D30" s="61"/>
      <c r="E30" s="67"/>
      <c r="F30" s="14" t="s">
        <v>1</v>
      </c>
      <c r="G30" s="17">
        <f t="shared" si="2"/>
        <v>0</v>
      </c>
      <c r="H30" s="65"/>
    </row>
    <row r="31" spans="1:8" ht="16.5" thickBot="1" x14ac:dyDescent="0.3">
      <c r="A31" s="132"/>
      <c r="B31" s="133"/>
      <c r="C31" s="58"/>
      <c r="D31" s="61"/>
      <c r="E31" s="67"/>
      <c r="F31" s="14" t="s">
        <v>1</v>
      </c>
      <c r="G31" s="17">
        <f t="shared" si="2"/>
        <v>0</v>
      </c>
      <c r="H31" s="65"/>
    </row>
    <row r="32" spans="1:8" s="2" customFormat="1" ht="16.5" thickBot="1" x14ac:dyDescent="0.3">
      <c r="A32" s="132"/>
      <c r="B32" s="133"/>
      <c r="C32" s="58"/>
      <c r="D32" s="61"/>
      <c r="E32" s="67"/>
      <c r="F32" s="14" t="s">
        <v>1</v>
      </c>
      <c r="G32" s="17">
        <f t="shared" si="2"/>
        <v>0</v>
      </c>
    </row>
    <row r="33" spans="1:8" ht="16.5" thickBot="1" x14ac:dyDescent="0.3">
      <c r="A33" s="29"/>
      <c r="B33" s="30" t="s">
        <v>4</v>
      </c>
      <c r="C33" s="30" t="s">
        <v>4</v>
      </c>
      <c r="D33" s="136" t="s">
        <v>16</v>
      </c>
      <c r="E33" s="137"/>
      <c r="F33" s="55"/>
      <c r="G33" s="17">
        <f>ROUND(SUM(G24:G32), 2)</f>
        <v>0</v>
      </c>
      <c r="H33" s="65"/>
    </row>
    <row r="34" spans="1:8" ht="16.5" thickBot="1" x14ac:dyDescent="0.3">
      <c r="A34" s="109" t="s">
        <v>7</v>
      </c>
      <c r="B34" s="110"/>
      <c r="C34" s="110"/>
      <c r="D34" s="54"/>
      <c r="E34" s="53"/>
      <c r="F34" s="53"/>
      <c r="G34" s="12"/>
      <c r="H34" s="65"/>
    </row>
    <row r="35" spans="1:8" ht="16.5" thickBot="1" x14ac:dyDescent="0.3">
      <c r="A35" s="132"/>
      <c r="B35" s="133"/>
      <c r="C35" s="58"/>
      <c r="D35" s="38"/>
      <c r="E35" s="68"/>
      <c r="F35" s="14" t="s">
        <v>1</v>
      </c>
      <c r="G35" s="17">
        <f>IF((D35*E35)&gt;0, (D35*E35), 0)</f>
        <v>0</v>
      </c>
      <c r="H35" s="65"/>
    </row>
    <row r="36" spans="1:8" ht="16.5" thickBot="1" x14ac:dyDescent="0.3">
      <c r="A36" s="132"/>
      <c r="B36" s="133"/>
      <c r="C36" s="58"/>
      <c r="D36" s="38"/>
      <c r="E36" s="68"/>
      <c r="F36" s="14" t="s">
        <v>1</v>
      </c>
      <c r="G36" s="17">
        <f t="shared" ref="G36:G42" si="3">IF((D36*E36)&gt;0, (D36*E36), 0)</f>
        <v>0</v>
      </c>
      <c r="H36" s="65"/>
    </row>
    <row r="37" spans="1:8" ht="16.5" thickBot="1" x14ac:dyDescent="0.3">
      <c r="A37" s="132"/>
      <c r="B37" s="133"/>
      <c r="C37" s="58"/>
      <c r="D37" s="38"/>
      <c r="E37" s="68"/>
      <c r="F37" s="14" t="s">
        <v>1</v>
      </c>
      <c r="G37" s="17">
        <f t="shared" si="3"/>
        <v>0</v>
      </c>
      <c r="H37" s="65"/>
    </row>
    <row r="38" spans="1:8" ht="16.5" thickBot="1" x14ac:dyDescent="0.3">
      <c r="A38" s="132"/>
      <c r="B38" s="133"/>
      <c r="C38" s="58"/>
      <c r="D38" s="38"/>
      <c r="E38" s="68"/>
      <c r="F38" s="14" t="s">
        <v>1</v>
      </c>
      <c r="G38" s="17">
        <f t="shared" si="3"/>
        <v>0</v>
      </c>
      <c r="H38" s="65"/>
    </row>
    <row r="39" spans="1:8" ht="16.5" thickBot="1" x14ac:dyDescent="0.3">
      <c r="A39" s="132"/>
      <c r="B39" s="133"/>
      <c r="C39" s="58"/>
      <c r="D39" s="38"/>
      <c r="E39" s="68"/>
      <c r="F39" s="14" t="s">
        <v>1</v>
      </c>
      <c r="G39" s="17">
        <f t="shared" si="3"/>
        <v>0</v>
      </c>
      <c r="H39" s="65"/>
    </row>
    <row r="40" spans="1:8" ht="16.5" thickBot="1" x14ac:dyDescent="0.3">
      <c r="A40" s="132"/>
      <c r="B40" s="133"/>
      <c r="C40" s="58"/>
      <c r="D40" s="38"/>
      <c r="E40" s="68"/>
      <c r="F40" s="14" t="s">
        <v>1</v>
      </c>
      <c r="G40" s="17">
        <f t="shared" si="3"/>
        <v>0</v>
      </c>
      <c r="H40" s="65"/>
    </row>
    <row r="41" spans="1:8" ht="16.5" thickBot="1" x14ac:dyDescent="0.3">
      <c r="A41" s="132"/>
      <c r="B41" s="133"/>
      <c r="C41" s="58"/>
      <c r="D41" s="38"/>
      <c r="E41" s="68"/>
      <c r="F41" s="14" t="s">
        <v>1</v>
      </c>
      <c r="G41" s="17">
        <f t="shared" si="3"/>
        <v>0</v>
      </c>
      <c r="H41" s="65"/>
    </row>
    <row r="42" spans="1:8" s="2" customFormat="1" ht="16.5" thickBot="1" x14ac:dyDescent="0.3">
      <c r="A42" s="132"/>
      <c r="B42" s="133"/>
      <c r="C42" s="58"/>
      <c r="D42" s="38"/>
      <c r="E42" s="68"/>
      <c r="F42" s="14" t="s">
        <v>1</v>
      </c>
      <c r="G42" s="17">
        <f t="shared" si="3"/>
        <v>0</v>
      </c>
    </row>
    <row r="43" spans="1:8" ht="16.5" thickBot="1" x14ac:dyDescent="0.3">
      <c r="A43" s="29" t="s">
        <v>17</v>
      </c>
      <c r="B43" s="30" t="s">
        <v>4</v>
      </c>
      <c r="C43" s="30" t="s">
        <v>4</v>
      </c>
      <c r="D43" s="134" t="s">
        <v>17</v>
      </c>
      <c r="E43" s="135"/>
      <c r="F43" s="52"/>
      <c r="G43" s="19">
        <f>ROUND(SUM(G35:G42), 2)</f>
        <v>0</v>
      </c>
      <c r="H43" s="65"/>
    </row>
    <row r="44" spans="1:8" ht="16.5" thickBot="1" x14ac:dyDescent="0.3">
      <c r="A44" s="109" t="s">
        <v>18</v>
      </c>
      <c r="B44" s="110"/>
      <c r="C44" s="110"/>
      <c r="D44" s="110"/>
      <c r="E44" s="18"/>
      <c r="F44" s="18"/>
      <c r="G44" s="12"/>
      <c r="H44" s="65"/>
    </row>
    <row r="45" spans="1:8" ht="20.25" customHeight="1" thickBot="1" x14ac:dyDescent="0.3">
      <c r="A45" s="31" t="s">
        <v>19</v>
      </c>
      <c r="B45" s="138" t="s">
        <v>4</v>
      </c>
      <c r="C45" s="139"/>
      <c r="D45" s="32"/>
      <c r="E45" s="32"/>
      <c r="F45" s="20" t="s">
        <v>1</v>
      </c>
      <c r="G45" s="21">
        <f t="shared" ref="G45" si="4">IF((D45*E45)&gt;0, (D45*E45), 0)</f>
        <v>0</v>
      </c>
      <c r="H45" s="65"/>
    </row>
    <row r="46" spans="1:8" ht="16.5" thickBot="1" x14ac:dyDescent="0.3">
      <c r="A46" s="132"/>
      <c r="B46" s="133"/>
      <c r="C46" s="57"/>
      <c r="D46" s="38"/>
      <c r="E46" s="69"/>
      <c r="F46" s="14" t="s">
        <v>1</v>
      </c>
      <c r="G46" s="17">
        <f>IF((D46*E46)&gt;0, (D46*E46), 0)</f>
        <v>0</v>
      </c>
      <c r="H46" s="65"/>
    </row>
    <row r="47" spans="1:8" ht="18" customHeight="1" thickBot="1" x14ac:dyDescent="0.3">
      <c r="A47" s="132"/>
      <c r="B47" s="133"/>
      <c r="C47" s="57"/>
      <c r="D47" s="38"/>
      <c r="E47" s="69"/>
      <c r="F47" s="14" t="s">
        <v>1</v>
      </c>
      <c r="G47" s="17">
        <f t="shared" ref="G47:G55" si="5">IF((D47*E47)&gt;0, (D47*E47), 0)</f>
        <v>0</v>
      </c>
      <c r="H47" s="65"/>
    </row>
    <row r="48" spans="1:8" ht="18" customHeight="1" thickBot="1" x14ac:dyDescent="0.3">
      <c r="A48" s="132"/>
      <c r="B48" s="133"/>
      <c r="C48" s="57"/>
      <c r="D48" s="38"/>
      <c r="E48" s="69"/>
      <c r="F48" s="14" t="s">
        <v>1</v>
      </c>
      <c r="G48" s="17">
        <f t="shared" si="5"/>
        <v>0</v>
      </c>
      <c r="H48" s="65"/>
    </row>
    <row r="49" spans="1:8" ht="18" customHeight="1" thickBot="1" x14ac:dyDescent="0.3">
      <c r="A49" s="132"/>
      <c r="B49" s="133"/>
      <c r="C49" s="57"/>
      <c r="D49" s="38"/>
      <c r="E49" s="69"/>
      <c r="F49" s="14" t="s">
        <v>1</v>
      </c>
      <c r="G49" s="17">
        <f t="shared" si="5"/>
        <v>0</v>
      </c>
      <c r="H49" s="65"/>
    </row>
    <row r="50" spans="1:8" ht="16.5" thickBot="1" x14ac:dyDescent="0.3">
      <c r="A50" s="132"/>
      <c r="B50" s="133"/>
      <c r="C50" s="57"/>
      <c r="D50" s="38"/>
      <c r="E50" s="69"/>
      <c r="F50" s="14" t="s">
        <v>1</v>
      </c>
      <c r="G50" s="17">
        <f t="shared" si="5"/>
        <v>0</v>
      </c>
      <c r="H50" s="65"/>
    </row>
    <row r="51" spans="1:8" ht="16.5" thickBot="1" x14ac:dyDescent="0.3">
      <c r="A51" s="132"/>
      <c r="B51" s="133"/>
      <c r="C51" s="57"/>
      <c r="D51" s="38"/>
      <c r="E51" s="69"/>
      <c r="F51" s="14" t="s">
        <v>1</v>
      </c>
      <c r="G51" s="17">
        <f t="shared" si="5"/>
        <v>0</v>
      </c>
      <c r="H51" s="65"/>
    </row>
    <row r="52" spans="1:8" ht="16.5" thickBot="1" x14ac:dyDescent="0.3">
      <c r="A52" s="132"/>
      <c r="B52" s="133"/>
      <c r="C52" s="57"/>
      <c r="D52" s="38"/>
      <c r="E52" s="69"/>
      <c r="F52" s="14" t="s">
        <v>1</v>
      </c>
      <c r="G52" s="17">
        <f t="shared" si="5"/>
        <v>0</v>
      </c>
      <c r="H52" s="65"/>
    </row>
    <row r="53" spans="1:8" ht="16.5" thickBot="1" x14ac:dyDescent="0.3">
      <c r="A53" s="132"/>
      <c r="B53" s="133"/>
      <c r="C53" s="57"/>
      <c r="D53" s="38"/>
      <c r="E53" s="69"/>
      <c r="F53" s="14" t="s">
        <v>1</v>
      </c>
      <c r="G53" s="17">
        <f t="shared" si="5"/>
        <v>0</v>
      </c>
      <c r="H53" s="65"/>
    </row>
    <row r="54" spans="1:8" ht="16.5" thickBot="1" x14ac:dyDescent="0.3">
      <c r="A54" s="132"/>
      <c r="B54" s="133"/>
      <c r="C54" s="57"/>
      <c r="D54" s="38"/>
      <c r="E54" s="69"/>
      <c r="F54" s="14" t="s">
        <v>1</v>
      </c>
      <c r="G54" s="17">
        <f t="shared" si="5"/>
        <v>0</v>
      </c>
      <c r="H54" s="65"/>
    </row>
    <row r="55" spans="1:8" ht="16.5" thickBot="1" x14ac:dyDescent="0.3">
      <c r="A55" s="132"/>
      <c r="B55" s="133"/>
      <c r="C55" s="57"/>
      <c r="D55" s="38"/>
      <c r="E55" s="69"/>
      <c r="F55" s="14" t="s">
        <v>1</v>
      </c>
      <c r="G55" s="17">
        <f t="shared" si="5"/>
        <v>0</v>
      </c>
      <c r="H55" s="65"/>
    </row>
    <row r="56" spans="1:8" ht="16.5" thickBot="1" x14ac:dyDescent="0.3">
      <c r="A56" s="33" t="s">
        <v>20</v>
      </c>
      <c r="B56" s="138" t="s">
        <v>4</v>
      </c>
      <c r="C56" s="139"/>
      <c r="D56" s="32"/>
      <c r="E56" s="32"/>
      <c r="F56" s="20" t="s">
        <v>1</v>
      </c>
      <c r="G56" s="21"/>
      <c r="H56" s="65"/>
    </row>
    <row r="57" spans="1:8" ht="16.5" thickBot="1" x14ac:dyDescent="0.3">
      <c r="A57" s="132"/>
      <c r="B57" s="133"/>
      <c r="C57" s="57"/>
      <c r="D57" s="38"/>
      <c r="E57" s="42"/>
      <c r="F57" s="14" t="s">
        <v>1</v>
      </c>
      <c r="G57" s="17">
        <f>IF((D57*E57)&gt;0, (D57*E57), 0)</f>
        <v>0</v>
      </c>
      <c r="H57" s="65"/>
    </row>
    <row r="58" spans="1:8" ht="16.5" thickBot="1" x14ac:dyDescent="0.3">
      <c r="A58" s="132"/>
      <c r="B58" s="133"/>
      <c r="C58" s="57"/>
      <c r="D58" s="38"/>
      <c r="E58" s="42"/>
      <c r="F58" s="14" t="s">
        <v>1</v>
      </c>
      <c r="G58" s="17">
        <f t="shared" ref="G58:G66" si="6">IF((D58*E58)&gt;0, (D58*E58), 0)</f>
        <v>0</v>
      </c>
      <c r="H58" s="65"/>
    </row>
    <row r="59" spans="1:8" ht="16.5" thickBot="1" x14ac:dyDescent="0.3">
      <c r="A59" s="132"/>
      <c r="B59" s="133"/>
      <c r="C59" s="57"/>
      <c r="D59" s="38"/>
      <c r="E59" s="42"/>
      <c r="F59" s="14" t="s">
        <v>1</v>
      </c>
      <c r="G59" s="17">
        <f t="shared" si="6"/>
        <v>0</v>
      </c>
      <c r="H59" s="65"/>
    </row>
    <row r="60" spans="1:8" ht="16.5" thickBot="1" x14ac:dyDescent="0.3">
      <c r="A60" s="132"/>
      <c r="B60" s="133"/>
      <c r="C60" s="57"/>
      <c r="D60" s="38"/>
      <c r="E60" s="42"/>
      <c r="F60" s="14" t="s">
        <v>1</v>
      </c>
      <c r="G60" s="17">
        <f t="shared" si="6"/>
        <v>0</v>
      </c>
      <c r="H60" s="65"/>
    </row>
    <row r="61" spans="1:8" ht="16.5" thickBot="1" x14ac:dyDescent="0.3">
      <c r="A61" s="132"/>
      <c r="B61" s="133"/>
      <c r="C61" s="57"/>
      <c r="D61" s="38"/>
      <c r="E61" s="42"/>
      <c r="F61" s="14" t="s">
        <v>1</v>
      </c>
      <c r="G61" s="17">
        <f t="shared" si="6"/>
        <v>0</v>
      </c>
      <c r="H61" s="65"/>
    </row>
    <row r="62" spans="1:8" ht="16.5" thickBot="1" x14ac:dyDescent="0.3">
      <c r="A62" s="132"/>
      <c r="B62" s="133"/>
      <c r="C62" s="57"/>
      <c r="D62" s="38"/>
      <c r="E62" s="42"/>
      <c r="F62" s="14" t="s">
        <v>1</v>
      </c>
      <c r="G62" s="17">
        <f t="shared" si="6"/>
        <v>0</v>
      </c>
      <c r="H62" s="65"/>
    </row>
    <row r="63" spans="1:8" ht="16.5" thickBot="1" x14ac:dyDescent="0.3">
      <c r="A63" s="132"/>
      <c r="B63" s="133"/>
      <c r="C63" s="57"/>
      <c r="D63" s="38"/>
      <c r="E63" s="42"/>
      <c r="F63" s="14" t="s">
        <v>1</v>
      </c>
      <c r="G63" s="17">
        <f t="shared" si="6"/>
        <v>0</v>
      </c>
      <c r="H63" s="65"/>
    </row>
    <row r="64" spans="1:8" ht="16.5" thickBot="1" x14ac:dyDescent="0.3">
      <c r="A64" s="132"/>
      <c r="B64" s="133"/>
      <c r="C64" s="57"/>
      <c r="D64" s="38"/>
      <c r="E64" s="42"/>
      <c r="F64" s="14" t="s">
        <v>1</v>
      </c>
      <c r="G64" s="17">
        <f t="shared" si="6"/>
        <v>0</v>
      </c>
      <c r="H64" s="65"/>
    </row>
    <row r="65" spans="1:8" ht="16.5" thickBot="1" x14ac:dyDescent="0.3">
      <c r="A65" s="132"/>
      <c r="B65" s="133"/>
      <c r="C65" s="57"/>
      <c r="D65" s="38"/>
      <c r="E65" s="42"/>
      <c r="F65" s="14" t="s">
        <v>1</v>
      </c>
      <c r="G65" s="17">
        <f t="shared" si="6"/>
        <v>0</v>
      </c>
      <c r="H65" s="65"/>
    </row>
    <row r="66" spans="1:8" s="2" customFormat="1" ht="16.5" thickBot="1" x14ac:dyDescent="0.3">
      <c r="A66" s="132"/>
      <c r="B66" s="133"/>
      <c r="C66" s="57"/>
      <c r="D66" s="38"/>
      <c r="E66" s="42"/>
      <c r="F66" s="14" t="s">
        <v>1</v>
      </c>
      <c r="G66" s="17">
        <f t="shared" si="6"/>
        <v>0</v>
      </c>
    </row>
    <row r="67" spans="1:8" ht="16.5" customHeight="1" thickBot="1" x14ac:dyDescent="0.3">
      <c r="A67" s="59" t="s">
        <v>21</v>
      </c>
      <c r="B67" s="60" t="s">
        <v>4</v>
      </c>
      <c r="C67" s="60" t="s">
        <v>4</v>
      </c>
      <c r="D67" s="134" t="s">
        <v>21</v>
      </c>
      <c r="E67" s="135"/>
      <c r="F67" s="52"/>
      <c r="G67" s="22">
        <f>ROUND(SUM(G46:G66), 2)</f>
        <v>0</v>
      </c>
      <c r="H67" s="65"/>
    </row>
    <row r="68" spans="1:8" ht="16.5" thickBot="1" x14ac:dyDescent="0.3">
      <c r="A68" s="34" t="s">
        <v>22</v>
      </c>
      <c r="B68" s="23"/>
      <c r="C68" s="23"/>
      <c r="D68" s="23"/>
      <c r="E68" s="23"/>
      <c r="F68" s="23"/>
      <c r="G68" s="24"/>
      <c r="H68" s="65"/>
    </row>
    <row r="69" spans="1:8" ht="16.5" thickBot="1" x14ac:dyDescent="0.3">
      <c r="A69" s="35" t="s">
        <v>23</v>
      </c>
      <c r="B69" s="30" t="s">
        <v>4</v>
      </c>
      <c r="C69" s="30" t="s">
        <v>4</v>
      </c>
      <c r="D69" s="32"/>
      <c r="E69" s="32"/>
      <c r="F69" s="20"/>
      <c r="G69" s="21">
        <f>IF((D69*E69)&gt;0, (D69*E69), 0)</f>
        <v>0</v>
      </c>
      <c r="H69" s="65"/>
    </row>
    <row r="70" spans="1:8" ht="16.5" thickBot="1" x14ac:dyDescent="0.3">
      <c r="A70" s="132"/>
      <c r="B70" s="133"/>
      <c r="C70" s="57"/>
      <c r="D70" s="38"/>
      <c r="E70" s="42"/>
      <c r="F70" s="14" t="s">
        <v>1</v>
      </c>
      <c r="G70" s="17">
        <f>IF((D70*E70)&gt;0, (D70*E70), 0)</f>
        <v>0</v>
      </c>
      <c r="H70" s="65"/>
    </row>
    <row r="71" spans="1:8" ht="16.5" thickBot="1" x14ac:dyDescent="0.3">
      <c r="A71" s="132"/>
      <c r="B71" s="133"/>
      <c r="C71" s="57"/>
      <c r="D71" s="38"/>
      <c r="E71" s="42"/>
      <c r="F71" s="14" t="s">
        <v>1</v>
      </c>
      <c r="G71" s="17">
        <f t="shared" ref="G71:G79" si="7">IF((D71*E71)&gt;0, (D71*E71), 0)</f>
        <v>0</v>
      </c>
      <c r="H71" s="65"/>
    </row>
    <row r="72" spans="1:8" ht="16.5" thickBot="1" x14ac:dyDescent="0.3">
      <c r="A72" s="132"/>
      <c r="B72" s="133"/>
      <c r="C72" s="57"/>
      <c r="D72" s="38"/>
      <c r="E72" s="42"/>
      <c r="F72" s="14" t="s">
        <v>1</v>
      </c>
      <c r="G72" s="17">
        <f t="shared" si="7"/>
        <v>0</v>
      </c>
      <c r="H72" s="65"/>
    </row>
    <row r="73" spans="1:8" ht="16.5" thickBot="1" x14ac:dyDescent="0.3">
      <c r="A73" s="132"/>
      <c r="B73" s="133"/>
      <c r="C73" s="57"/>
      <c r="D73" s="38"/>
      <c r="E73" s="42"/>
      <c r="F73" s="14" t="s">
        <v>1</v>
      </c>
      <c r="G73" s="17">
        <f t="shared" si="7"/>
        <v>0</v>
      </c>
      <c r="H73" s="65"/>
    </row>
    <row r="74" spans="1:8" ht="16.5" thickBot="1" x14ac:dyDescent="0.3">
      <c r="A74" s="132"/>
      <c r="B74" s="133"/>
      <c r="C74" s="57"/>
      <c r="D74" s="38"/>
      <c r="E74" s="42"/>
      <c r="F74" s="14" t="s">
        <v>1</v>
      </c>
      <c r="G74" s="17">
        <f t="shared" si="7"/>
        <v>0</v>
      </c>
      <c r="H74" s="65"/>
    </row>
    <row r="75" spans="1:8" ht="16.5" thickBot="1" x14ac:dyDescent="0.3">
      <c r="A75" s="132"/>
      <c r="B75" s="133"/>
      <c r="C75" s="57"/>
      <c r="D75" s="38"/>
      <c r="E75" s="42"/>
      <c r="F75" s="14" t="s">
        <v>1</v>
      </c>
      <c r="G75" s="17">
        <f t="shared" si="7"/>
        <v>0</v>
      </c>
      <c r="H75" s="65"/>
    </row>
    <row r="76" spans="1:8" ht="16.5" thickBot="1" x14ac:dyDescent="0.3">
      <c r="A76" s="132"/>
      <c r="B76" s="133"/>
      <c r="C76" s="57"/>
      <c r="D76" s="38"/>
      <c r="E76" s="42"/>
      <c r="F76" s="14" t="s">
        <v>1</v>
      </c>
      <c r="G76" s="17">
        <f t="shared" si="7"/>
        <v>0</v>
      </c>
      <c r="H76" s="65"/>
    </row>
    <row r="77" spans="1:8" ht="16.5" thickBot="1" x14ac:dyDescent="0.3">
      <c r="A77" s="132"/>
      <c r="B77" s="133"/>
      <c r="C77" s="57"/>
      <c r="D77" s="38"/>
      <c r="E77" s="42"/>
      <c r="F77" s="14" t="s">
        <v>1</v>
      </c>
      <c r="G77" s="17">
        <f t="shared" si="7"/>
        <v>0</v>
      </c>
      <c r="H77" s="65"/>
    </row>
    <row r="78" spans="1:8" ht="16.5" thickBot="1" x14ac:dyDescent="0.3">
      <c r="A78" s="132"/>
      <c r="B78" s="133"/>
      <c r="C78" s="57"/>
      <c r="D78" s="38"/>
      <c r="E78" s="42"/>
      <c r="F78" s="14" t="s">
        <v>1</v>
      </c>
      <c r="G78" s="17">
        <f t="shared" si="7"/>
        <v>0</v>
      </c>
    </row>
    <row r="79" spans="1:8" ht="16.5" thickBot="1" x14ac:dyDescent="0.3">
      <c r="A79" s="132"/>
      <c r="B79" s="133"/>
      <c r="C79" s="57"/>
      <c r="D79" s="38"/>
      <c r="E79" s="42"/>
      <c r="F79" s="14" t="s">
        <v>1</v>
      </c>
      <c r="G79" s="17">
        <f t="shared" si="7"/>
        <v>0</v>
      </c>
    </row>
    <row r="80" spans="1:8" ht="16.5" thickBot="1" x14ac:dyDescent="0.3">
      <c r="A80" s="35" t="s">
        <v>24</v>
      </c>
      <c r="B80" s="30" t="s">
        <v>4</v>
      </c>
      <c r="C80" s="30" t="s">
        <v>4</v>
      </c>
      <c r="D80" s="32"/>
      <c r="E80" s="32"/>
      <c r="F80" s="20" t="s">
        <v>1</v>
      </c>
      <c r="G80" s="21"/>
    </row>
    <row r="81" spans="1:8" ht="16.5" thickBot="1" x14ac:dyDescent="0.3">
      <c r="A81" s="132"/>
      <c r="B81" s="133"/>
      <c r="C81" s="57"/>
      <c r="D81" s="38"/>
      <c r="E81" s="42"/>
      <c r="F81" s="14" t="s">
        <v>1</v>
      </c>
      <c r="G81" s="17">
        <f>IF((D81*E81)&gt;0, (D81*E81), 0)</f>
        <v>0</v>
      </c>
    </row>
    <row r="82" spans="1:8" ht="16.5" thickBot="1" x14ac:dyDescent="0.3">
      <c r="A82" s="132"/>
      <c r="B82" s="133"/>
      <c r="C82" s="57"/>
      <c r="D82" s="38"/>
      <c r="E82" s="42"/>
      <c r="F82" s="14" t="s">
        <v>1</v>
      </c>
      <c r="G82" s="17">
        <f t="shared" ref="G82:G90" si="8">IF((D82*E82)&gt;0, (D82*E82), 0)</f>
        <v>0</v>
      </c>
    </row>
    <row r="83" spans="1:8" ht="16.5" thickBot="1" x14ac:dyDescent="0.3">
      <c r="A83" s="132"/>
      <c r="B83" s="133"/>
      <c r="C83" s="57"/>
      <c r="D83" s="38"/>
      <c r="E83" s="42"/>
      <c r="F83" s="14" t="s">
        <v>1</v>
      </c>
      <c r="G83" s="17">
        <f t="shared" si="8"/>
        <v>0</v>
      </c>
    </row>
    <row r="84" spans="1:8" ht="16.5" thickBot="1" x14ac:dyDescent="0.3">
      <c r="A84" s="132"/>
      <c r="B84" s="133"/>
      <c r="C84" s="57"/>
      <c r="D84" s="38"/>
      <c r="E84" s="42"/>
      <c r="F84" s="14" t="s">
        <v>1</v>
      </c>
      <c r="G84" s="17">
        <f t="shared" si="8"/>
        <v>0</v>
      </c>
    </row>
    <row r="85" spans="1:8" ht="16.5" thickBot="1" x14ac:dyDescent="0.3">
      <c r="A85" s="132"/>
      <c r="B85" s="133"/>
      <c r="C85" s="57"/>
      <c r="D85" s="38"/>
      <c r="E85" s="42"/>
      <c r="F85" s="14" t="s">
        <v>1</v>
      </c>
      <c r="G85" s="17">
        <f t="shared" si="8"/>
        <v>0</v>
      </c>
    </row>
    <row r="86" spans="1:8" ht="16.5" thickBot="1" x14ac:dyDescent="0.3">
      <c r="A86" s="132"/>
      <c r="B86" s="133"/>
      <c r="C86" s="57"/>
      <c r="D86" s="38"/>
      <c r="E86" s="42"/>
      <c r="F86" s="14" t="s">
        <v>1</v>
      </c>
      <c r="G86" s="17">
        <f t="shared" si="8"/>
        <v>0</v>
      </c>
    </row>
    <row r="87" spans="1:8" ht="16.5" thickBot="1" x14ac:dyDescent="0.3">
      <c r="A87" s="132"/>
      <c r="B87" s="133"/>
      <c r="C87" s="57"/>
      <c r="D87" s="38"/>
      <c r="E87" s="42"/>
      <c r="F87" s="14" t="s">
        <v>1</v>
      </c>
      <c r="G87" s="17">
        <f t="shared" si="8"/>
        <v>0</v>
      </c>
    </row>
    <row r="88" spans="1:8" ht="16.5" thickBot="1" x14ac:dyDescent="0.3">
      <c r="A88" s="132"/>
      <c r="B88" s="133"/>
      <c r="C88" s="57"/>
      <c r="D88" s="38"/>
      <c r="E88" s="42"/>
      <c r="F88" s="14" t="s">
        <v>1</v>
      </c>
      <c r="G88" s="17">
        <f t="shared" si="8"/>
        <v>0</v>
      </c>
    </row>
    <row r="89" spans="1:8" ht="16.5" thickBot="1" x14ac:dyDescent="0.3">
      <c r="A89" s="132"/>
      <c r="B89" s="133"/>
      <c r="C89" s="57"/>
      <c r="D89" s="38"/>
      <c r="E89" s="42"/>
      <c r="F89" s="14" t="s">
        <v>1</v>
      </c>
      <c r="G89" s="17">
        <f t="shared" si="8"/>
        <v>0</v>
      </c>
    </row>
    <row r="90" spans="1:8" s="2" customFormat="1" ht="16.5" thickBot="1" x14ac:dyDescent="0.3">
      <c r="A90" s="132"/>
      <c r="B90" s="133"/>
      <c r="C90" s="57"/>
      <c r="D90" s="38"/>
      <c r="E90" s="42"/>
      <c r="F90" s="14" t="s">
        <v>1</v>
      </c>
      <c r="G90" s="17">
        <f t="shared" si="8"/>
        <v>0</v>
      </c>
    </row>
    <row r="91" spans="1:8" ht="16.5" customHeight="1" thickBot="1" x14ac:dyDescent="0.3">
      <c r="A91" s="29" t="s">
        <v>25</v>
      </c>
      <c r="B91" s="30" t="s">
        <v>4</v>
      </c>
      <c r="C91" s="30" t="s">
        <v>4</v>
      </c>
      <c r="D91" s="134" t="s">
        <v>25</v>
      </c>
      <c r="E91" s="135"/>
      <c r="F91" s="52"/>
      <c r="G91" s="17">
        <f>ROUND(SUM(G70:G90), 2)</f>
        <v>0</v>
      </c>
    </row>
    <row r="92" spans="1:8" ht="16.5" thickBot="1" x14ac:dyDescent="0.3">
      <c r="A92" s="109" t="s">
        <v>26</v>
      </c>
      <c r="B92" s="110"/>
      <c r="C92" s="110"/>
      <c r="D92" s="110"/>
      <c r="E92" s="18"/>
      <c r="F92" s="18"/>
      <c r="G92" s="25"/>
      <c r="H92" s="65"/>
    </row>
    <row r="93" spans="1:8" ht="16.5" thickBot="1" x14ac:dyDescent="0.3">
      <c r="A93" s="132"/>
      <c r="B93" s="133"/>
      <c r="C93" s="57"/>
      <c r="D93" s="38"/>
      <c r="E93" s="42"/>
      <c r="F93" s="14" t="s">
        <v>1</v>
      </c>
      <c r="G93" s="17">
        <f>(IF((D93*E93)&gt;0,(D93*E93),0))</f>
        <v>0</v>
      </c>
      <c r="H93" s="65"/>
    </row>
    <row r="94" spans="1:8" ht="16.5" thickBot="1" x14ac:dyDescent="0.3">
      <c r="A94" s="132"/>
      <c r="B94" s="133"/>
      <c r="C94" s="57"/>
      <c r="D94" s="38"/>
      <c r="E94" s="42"/>
      <c r="F94" s="14" t="s">
        <v>1</v>
      </c>
      <c r="G94" s="17">
        <f t="shared" ref="G94:G102" si="9">(IF((D94*E94)&gt;0,(D94*E94),0))</f>
        <v>0</v>
      </c>
      <c r="H94" s="65"/>
    </row>
    <row r="95" spans="1:8" ht="16.5" thickBot="1" x14ac:dyDescent="0.3">
      <c r="A95" s="132"/>
      <c r="B95" s="133"/>
      <c r="C95" s="57"/>
      <c r="D95" s="38"/>
      <c r="E95" s="42"/>
      <c r="F95" s="14" t="s">
        <v>1</v>
      </c>
      <c r="G95" s="17">
        <f t="shared" si="9"/>
        <v>0</v>
      </c>
      <c r="H95" s="65"/>
    </row>
    <row r="96" spans="1:8" ht="16.5" thickBot="1" x14ac:dyDescent="0.3">
      <c r="A96" s="132"/>
      <c r="B96" s="133"/>
      <c r="C96" s="57"/>
      <c r="D96" s="38"/>
      <c r="E96" s="42"/>
      <c r="F96" s="14" t="s">
        <v>1</v>
      </c>
      <c r="G96" s="17">
        <f t="shared" si="9"/>
        <v>0</v>
      </c>
      <c r="H96" s="65"/>
    </row>
    <row r="97" spans="1:8" ht="16.5" thickBot="1" x14ac:dyDescent="0.3">
      <c r="A97" s="132"/>
      <c r="B97" s="133"/>
      <c r="C97" s="57"/>
      <c r="D97" s="38"/>
      <c r="E97" s="42"/>
      <c r="F97" s="14" t="s">
        <v>1</v>
      </c>
      <c r="G97" s="17">
        <f t="shared" si="9"/>
        <v>0</v>
      </c>
      <c r="H97" s="65"/>
    </row>
    <row r="98" spans="1:8" ht="16.5" thickBot="1" x14ac:dyDescent="0.3">
      <c r="A98" s="132"/>
      <c r="B98" s="133"/>
      <c r="C98" s="57"/>
      <c r="D98" s="38"/>
      <c r="E98" s="42"/>
      <c r="F98" s="14" t="s">
        <v>1</v>
      </c>
      <c r="G98" s="17">
        <f t="shared" si="9"/>
        <v>0</v>
      </c>
      <c r="H98" s="65"/>
    </row>
    <row r="99" spans="1:8" ht="16.5" thickBot="1" x14ac:dyDescent="0.3">
      <c r="A99" s="132"/>
      <c r="B99" s="133"/>
      <c r="C99" s="57"/>
      <c r="D99" s="38"/>
      <c r="E99" s="42"/>
      <c r="F99" s="14" t="s">
        <v>1</v>
      </c>
      <c r="G99" s="17">
        <f t="shared" si="9"/>
        <v>0</v>
      </c>
      <c r="H99" s="65"/>
    </row>
    <row r="100" spans="1:8" ht="16.5" thickBot="1" x14ac:dyDescent="0.3">
      <c r="A100" s="132"/>
      <c r="B100" s="133"/>
      <c r="C100" s="57"/>
      <c r="D100" s="38"/>
      <c r="E100" s="42"/>
      <c r="F100" s="14" t="s">
        <v>1</v>
      </c>
      <c r="G100" s="17">
        <f t="shared" si="9"/>
        <v>0</v>
      </c>
      <c r="H100" s="65"/>
    </row>
    <row r="101" spans="1:8" ht="16.5" thickBot="1" x14ac:dyDescent="0.3">
      <c r="A101" s="132"/>
      <c r="B101" s="133"/>
      <c r="C101" s="57"/>
      <c r="D101" s="38"/>
      <c r="E101" s="42"/>
      <c r="F101" s="14" t="s">
        <v>1</v>
      </c>
      <c r="G101" s="17">
        <f t="shared" si="9"/>
        <v>0</v>
      </c>
      <c r="H101" s="65"/>
    </row>
    <row r="102" spans="1:8" s="2" customFormat="1" ht="16.5" thickBot="1" x14ac:dyDescent="0.3">
      <c r="A102" s="132"/>
      <c r="B102" s="133"/>
      <c r="C102" s="57"/>
      <c r="D102" s="38"/>
      <c r="E102" s="42"/>
      <c r="F102" s="14" t="s">
        <v>1</v>
      </c>
      <c r="G102" s="17">
        <f t="shared" si="9"/>
        <v>0</v>
      </c>
    </row>
    <row r="103" spans="1:8" ht="16.5" customHeight="1" thickBot="1" x14ac:dyDescent="0.3">
      <c r="A103" s="29" t="s">
        <v>27</v>
      </c>
      <c r="B103" s="30" t="s">
        <v>4</v>
      </c>
      <c r="C103" s="30" t="s">
        <v>4</v>
      </c>
      <c r="D103" s="134" t="s">
        <v>27</v>
      </c>
      <c r="E103" s="135"/>
      <c r="F103" s="52"/>
      <c r="G103" s="17">
        <f>ROUND(SUM(G93:G102), 2)</f>
        <v>0</v>
      </c>
      <c r="H103" s="65"/>
    </row>
    <row r="104" spans="1:8" ht="16.5" thickBot="1" x14ac:dyDescent="0.3">
      <c r="A104" s="140"/>
      <c r="B104" s="141"/>
      <c r="C104" s="141"/>
      <c r="D104" s="141"/>
      <c r="E104" s="142"/>
      <c r="F104" s="26"/>
      <c r="G104" s="26"/>
      <c r="H104" s="65"/>
    </row>
    <row r="105" spans="1:8" ht="16.5" thickBot="1" x14ac:dyDescent="0.3">
      <c r="A105" s="143" t="s">
        <v>2</v>
      </c>
      <c r="B105" s="144"/>
      <c r="C105" s="144"/>
      <c r="D105" s="144"/>
      <c r="E105" s="144"/>
      <c r="F105" s="145"/>
      <c r="G105" s="27">
        <f>ROUND(+G17+G22+G33+G43+G67+G91+G103, 2)</f>
        <v>0</v>
      </c>
      <c r="H105" s="65"/>
    </row>
    <row r="106" spans="1:8" x14ac:dyDescent="0.25">
      <c r="A106" s="64"/>
      <c r="B106" s="64"/>
      <c r="C106" s="13"/>
      <c r="D106" s="13"/>
      <c r="E106" s="13"/>
      <c r="F106" s="64"/>
      <c r="G106" s="80"/>
    </row>
    <row r="107" spans="1:8" x14ac:dyDescent="0.25">
      <c r="A107" s="64"/>
      <c r="B107" s="64"/>
      <c r="C107" s="13"/>
      <c r="D107" s="77"/>
      <c r="E107" s="77"/>
      <c r="F107" s="66"/>
      <c r="G107" s="81"/>
    </row>
    <row r="108" spans="1:8" x14ac:dyDescent="0.25">
      <c r="A108" s="64"/>
      <c r="B108" s="36" t="s">
        <v>28</v>
      </c>
      <c r="C108" s="37">
        <f>+G17</f>
        <v>0</v>
      </c>
      <c r="D108" s="78"/>
      <c r="E108" s="78"/>
      <c r="F108" s="66"/>
      <c r="G108" s="81"/>
    </row>
    <row r="109" spans="1:8" x14ac:dyDescent="0.25">
      <c r="A109" s="64"/>
      <c r="B109" s="36" t="s">
        <v>29</v>
      </c>
      <c r="C109" s="37">
        <f>+G22</f>
        <v>0</v>
      </c>
      <c r="D109" s="78"/>
      <c r="E109" s="78"/>
      <c r="F109" s="66"/>
      <c r="G109" s="81"/>
    </row>
    <row r="110" spans="1:8" x14ac:dyDescent="0.25">
      <c r="A110" s="64"/>
      <c r="B110" s="36" t="s">
        <v>30</v>
      </c>
      <c r="C110" s="37">
        <f>+G33</f>
        <v>0</v>
      </c>
      <c r="D110" s="78"/>
      <c r="E110" s="78"/>
      <c r="F110" s="66"/>
      <c r="G110" s="81"/>
    </row>
    <row r="111" spans="1:8" x14ac:dyDescent="0.25">
      <c r="A111" s="64"/>
      <c r="B111" s="36" t="s">
        <v>31</v>
      </c>
      <c r="C111" s="37">
        <f>+G43</f>
        <v>0</v>
      </c>
      <c r="D111" s="78"/>
      <c r="E111" s="78"/>
      <c r="F111" s="66"/>
      <c r="G111" s="81"/>
    </row>
    <row r="112" spans="1:8" x14ac:dyDescent="0.25">
      <c r="A112" s="64"/>
      <c r="B112" s="36" t="s">
        <v>32</v>
      </c>
      <c r="C112" s="37">
        <f>+G67</f>
        <v>0</v>
      </c>
      <c r="D112" s="78"/>
      <c r="E112" s="78"/>
      <c r="F112" s="66"/>
      <c r="G112" s="81"/>
      <c r="H112" s="65"/>
    </row>
    <row r="113" spans="1:8" x14ac:dyDescent="0.25">
      <c r="A113" s="64"/>
      <c r="B113" s="36" t="s">
        <v>33</v>
      </c>
      <c r="C113" s="37">
        <f>+G91</f>
        <v>0</v>
      </c>
      <c r="D113" s="78"/>
      <c r="E113" s="78"/>
      <c r="F113" s="66"/>
      <c r="G113" s="81"/>
      <c r="H113" s="65"/>
    </row>
    <row r="114" spans="1:8" x14ac:dyDescent="0.25">
      <c r="A114" s="64"/>
      <c r="B114" s="36" t="s">
        <v>34</v>
      </c>
      <c r="C114" s="37">
        <f>+G103</f>
        <v>0</v>
      </c>
      <c r="D114" s="78"/>
      <c r="E114" s="78"/>
      <c r="F114" s="66"/>
      <c r="G114" s="81"/>
      <c r="H114" s="65"/>
    </row>
    <row r="115" spans="1:8" x14ac:dyDescent="0.25">
      <c r="A115" s="64"/>
      <c r="B115" s="64"/>
      <c r="C115" s="13"/>
      <c r="D115" s="77"/>
      <c r="E115" s="77"/>
      <c r="F115" s="66"/>
      <c r="G115" s="81"/>
      <c r="H115" s="65"/>
    </row>
    <row r="116" spans="1:8" x14ac:dyDescent="0.25">
      <c r="A116" s="64"/>
      <c r="B116" s="64"/>
      <c r="C116" s="13"/>
      <c r="D116" s="77"/>
      <c r="E116" s="77"/>
      <c r="F116" s="66"/>
      <c r="G116" s="81"/>
      <c r="H116" s="65"/>
    </row>
    <row r="117" spans="1:8" x14ac:dyDescent="0.25">
      <c r="A117" s="64"/>
      <c r="B117" s="64"/>
      <c r="C117" s="13"/>
      <c r="D117" s="13"/>
      <c r="E117" s="13"/>
      <c r="F117" s="64"/>
      <c r="G117" s="80"/>
    </row>
    <row r="118" spans="1:8" x14ac:dyDescent="0.25">
      <c r="A118" s="64"/>
      <c r="B118" s="64"/>
      <c r="C118" s="13"/>
      <c r="D118" s="13"/>
      <c r="E118" s="13"/>
      <c r="F118" s="64"/>
      <c r="G118" s="80"/>
    </row>
    <row r="119" spans="1:8" x14ac:dyDescent="0.25">
      <c r="A119" s="64"/>
      <c r="B119" s="64"/>
      <c r="C119" s="13"/>
      <c r="D119" s="13"/>
      <c r="E119" s="13"/>
      <c r="F119" s="64"/>
      <c r="G119" s="80"/>
    </row>
    <row r="120" spans="1:8" x14ac:dyDescent="0.25">
      <c r="A120" s="64"/>
      <c r="B120" s="64"/>
      <c r="C120" s="82"/>
      <c r="D120" s="13"/>
      <c r="E120" s="13"/>
      <c r="F120" s="64"/>
      <c r="G120" s="80"/>
    </row>
    <row r="121" spans="1:8" x14ac:dyDescent="0.25">
      <c r="A121" s="64"/>
      <c r="B121" s="64"/>
      <c r="C121" s="13"/>
      <c r="D121" s="13"/>
      <c r="E121" s="13"/>
      <c r="F121" s="64"/>
      <c r="G121" s="80"/>
    </row>
  </sheetData>
  <sheetProtection password="F6AA" sheet="1" objects="1" scenarios="1" selectLockedCells="1"/>
  <mergeCells count="93">
    <mergeCell ref="A104:E104"/>
    <mergeCell ref="A105:F105"/>
    <mergeCell ref="A97:B97"/>
    <mergeCell ref="A98:B98"/>
    <mergeCell ref="A99:B99"/>
    <mergeCell ref="A100:B100"/>
    <mergeCell ref="A101:B101"/>
    <mergeCell ref="A102:B102"/>
    <mergeCell ref="D91:E91"/>
    <mergeCell ref="A93:B93"/>
    <mergeCell ref="A94:B94"/>
    <mergeCell ref="A95:B95"/>
    <mergeCell ref="D103:E103"/>
    <mergeCell ref="A96:B96"/>
    <mergeCell ref="A84:B84"/>
    <mergeCell ref="A85:B85"/>
    <mergeCell ref="A86:B86"/>
    <mergeCell ref="A87:B87"/>
    <mergeCell ref="A88:B88"/>
    <mergeCell ref="A89:B89"/>
    <mergeCell ref="A90:B90"/>
    <mergeCell ref="D67:E67"/>
    <mergeCell ref="A83:B83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1:B81"/>
    <mergeCell ref="A82:B82"/>
    <mergeCell ref="A70:B70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B56:C56"/>
    <mergeCell ref="B45:C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D43:E43"/>
    <mergeCell ref="A31:B31"/>
    <mergeCell ref="A32:B32"/>
    <mergeCell ref="D33:E33"/>
    <mergeCell ref="A35:B35"/>
    <mergeCell ref="A36:B36"/>
    <mergeCell ref="A37:B37"/>
    <mergeCell ref="A38:B38"/>
    <mergeCell ref="A39:B39"/>
    <mergeCell ref="A40:B40"/>
    <mergeCell ref="A41:B41"/>
    <mergeCell ref="A42:B42"/>
    <mergeCell ref="A30:B30"/>
    <mergeCell ref="A14:B14"/>
    <mergeCell ref="A15:B15"/>
    <mergeCell ref="A16:B16"/>
    <mergeCell ref="D17:E17"/>
    <mergeCell ref="D22:E22"/>
    <mergeCell ref="A24:B24"/>
    <mergeCell ref="A25:B25"/>
    <mergeCell ref="A26:B26"/>
    <mergeCell ref="A27:B27"/>
    <mergeCell ref="A28:B28"/>
    <mergeCell ref="A29:B29"/>
    <mergeCell ref="A13:B13"/>
    <mergeCell ref="B2:C2"/>
    <mergeCell ref="D2:G2"/>
    <mergeCell ref="D3:G3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45" right="0.45" top="0.75" bottom="0.5" header="0.3" footer="0.3"/>
  <pageSetup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60F45-CDDB-4712-9500-73D71CFA833C}">
  <sheetPr codeName="Sheet5">
    <pageSetUpPr fitToPage="1"/>
  </sheetPr>
  <dimension ref="A1:H121"/>
  <sheetViews>
    <sheetView showGridLines="0" zoomScale="85" zoomScaleNormal="85" zoomScaleSheetLayoutView="100" workbookViewId="0">
      <pane ySplit="4" topLeftCell="A5" activePane="bottomLeft" state="frozen"/>
      <selection activeCell="C31" sqref="C31"/>
      <selection pane="bottomLeft" activeCell="B2" sqref="B2:C2"/>
    </sheetView>
  </sheetViews>
  <sheetFormatPr defaultColWidth="37.28515625" defaultRowHeight="15.75" x14ac:dyDescent="0.25"/>
  <cols>
    <col min="1" max="1" width="25.28515625" style="65" customWidth="1"/>
    <col min="2" max="2" width="55.42578125" style="65" customWidth="1"/>
    <col min="3" max="3" width="92.7109375" style="1" customWidth="1"/>
    <col min="4" max="4" width="11.140625" style="1" customWidth="1"/>
    <col min="5" max="5" width="20.7109375" style="1" customWidth="1"/>
    <col min="6" max="6" width="2.42578125" style="65" customWidth="1"/>
    <col min="7" max="7" width="16.28515625" style="4" bestFit="1" customWidth="1"/>
    <col min="8" max="8" width="37.28515625" style="3"/>
    <col min="9" max="16384" width="37.28515625" style="65"/>
  </cols>
  <sheetData>
    <row r="1" spans="1:8" s="62" customFormat="1" ht="15" x14ac:dyDescent="0.25">
      <c r="A1" s="63"/>
      <c r="B1" s="63"/>
      <c r="C1" s="63"/>
      <c r="D1" s="63"/>
      <c r="E1" s="63"/>
      <c r="F1" s="63"/>
      <c r="G1" s="63"/>
    </row>
    <row r="2" spans="1:8" x14ac:dyDescent="0.25">
      <c r="A2" s="41" t="s">
        <v>41</v>
      </c>
      <c r="B2" s="127" t="s">
        <v>38</v>
      </c>
      <c r="C2" s="127"/>
      <c r="D2" s="128" t="s">
        <v>81</v>
      </c>
      <c r="E2" s="128"/>
      <c r="F2" s="128"/>
      <c r="G2" s="128"/>
      <c r="H2" s="65"/>
    </row>
    <row r="3" spans="1:8" ht="16.5" thickBot="1" x14ac:dyDescent="0.3">
      <c r="A3" s="64"/>
      <c r="B3" s="64"/>
      <c r="C3" s="13"/>
      <c r="D3" s="129"/>
      <c r="E3" s="129"/>
      <c r="F3" s="129"/>
      <c r="G3" s="129"/>
      <c r="H3" s="65"/>
    </row>
    <row r="4" spans="1:8" ht="16.5" thickBot="1" x14ac:dyDescent="0.3">
      <c r="A4" s="6" t="s">
        <v>8</v>
      </c>
      <c r="B4" s="7" t="s">
        <v>9</v>
      </c>
      <c r="C4" s="8" t="s">
        <v>10</v>
      </c>
      <c r="D4" s="9" t="s">
        <v>36</v>
      </c>
      <c r="E4" s="9" t="s">
        <v>46</v>
      </c>
      <c r="F4" s="10"/>
      <c r="G4" s="11" t="s">
        <v>0</v>
      </c>
      <c r="H4" s="65"/>
    </row>
    <row r="5" spans="1:8" ht="16.5" thickBot="1" x14ac:dyDescent="0.3">
      <c r="A5" s="130" t="s">
        <v>3</v>
      </c>
      <c r="B5" s="131"/>
      <c r="C5" s="110"/>
      <c r="D5" s="110"/>
      <c r="E5" s="110"/>
      <c r="F5" s="110"/>
      <c r="G5" s="12"/>
      <c r="H5" s="65"/>
    </row>
    <row r="6" spans="1:8" ht="16.5" thickBot="1" x14ac:dyDescent="0.3">
      <c r="A6" s="125"/>
      <c r="B6" s="126"/>
      <c r="C6" s="58"/>
      <c r="D6" s="39"/>
      <c r="E6" s="40"/>
      <c r="F6" s="14" t="s">
        <v>1</v>
      </c>
      <c r="G6" s="17">
        <f>IF((D6*E6)&gt;0, (D6*E6), 0)</f>
        <v>0</v>
      </c>
      <c r="H6" s="65"/>
    </row>
    <row r="7" spans="1:8" ht="16.5" thickBot="1" x14ac:dyDescent="0.3">
      <c r="A7" s="125"/>
      <c r="B7" s="126"/>
      <c r="C7" s="58"/>
      <c r="D7" s="39"/>
      <c r="E7" s="40"/>
      <c r="F7" s="14" t="s">
        <v>1</v>
      </c>
      <c r="G7" s="17">
        <f t="shared" ref="G7:G16" si="0">IF((D7*E7)&gt;0, (D7*E7), 0)</f>
        <v>0</v>
      </c>
      <c r="H7" s="65"/>
    </row>
    <row r="8" spans="1:8" ht="16.5" thickBot="1" x14ac:dyDescent="0.3">
      <c r="A8" s="125"/>
      <c r="B8" s="126"/>
      <c r="C8" s="58"/>
      <c r="D8" s="39"/>
      <c r="E8" s="40"/>
      <c r="F8" s="14" t="s">
        <v>1</v>
      </c>
      <c r="G8" s="17">
        <f t="shared" si="0"/>
        <v>0</v>
      </c>
      <c r="H8" s="65"/>
    </row>
    <row r="9" spans="1:8" ht="16.5" thickBot="1" x14ac:dyDescent="0.3">
      <c r="A9" s="125"/>
      <c r="B9" s="126"/>
      <c r="C9" s="58"/>
      <c r="D9" s="39"/>
      <c r="E9" s="40"/>
      <c r="F9" s="14" t="s">
        <v>1</v>
      </c>
      <c r="G9" s="17">
        <f t="shared" si="0"/>
        <v>0</v>
      </c>
      <c r="H9" s="65"/>
    </row>
    <row r="10" spans="1:8" ht="16.5" thickBot="1" x14ac:dyDescent="0.3">
      <c r="A10" s="125"/>
      <c r="B10" s="126"/>
      <c r="C10" s="58"/>
      <c r="D10" s="39"/>
      <c r="E10" s="40"/>
      <c r="F10" s="14" t="s">
        <v>1</v>
      </c>
      <c r="G10" s="17">
        <f t="shared" si="0"/>
        <v>0</v>
      </c>
      <c r="H10" s="65"/>
    </row>
    <row r="11" spans="1:8" ht="16.5" thickBot="1" x14ac:dyDescent="0.3">
      <c r="A11" s="125"/>
      <c r="B11" s="126"/>
      <c r="C11" s="58"/>
      <c r="D11" s="39"/>
      <c r="E11" s="40"/>
      <c r="F11" s="14" t="s">
        <v>1</v>
      </c>
      <c r="G11" s="17">
        <f t="shared" si="0"/>
        <v>0</v>
      </c>
      <c r="H11" s="65"/>
    </row>
    <row r="12" spans="1:8" ht="16.5" thickBot="1" x14ac:dyDescent="0.3">
      <c r="A12" s="125"/>
      <c r="B12" s="126"/>
      <c r="C12" s="58"/>
      <c r="D12" s="39"/>
      <c r="E12" s="40"/>
      <c r="F12" s="14" t="s">
        <v>1</v>
      </c>
      <c r="G12" s="17">
        <f t="shared" si="0"/>
        <v>0</v>
      </c>
      <c r="H12" s="65"/>
    </row>
    <row r="13" spans="1:8" ht="16.5" thickBot="1" x14ac:dyDescent="0.3">
      <c r="A13" s="125"/>
      <c r="B13" s="126"/>
      <c r="C13" s="58"/>
      <c r="D13" s="39"/>
      <c r="E13" s="40"/>
      <c r="F13" s="14" t="s">
        <v>1</v>
      </c>
      <c r="G13" s="17">
        <f t="shared" si="0"/>
        <v>0</v>
      </c>
      <c r="H13" s="65"/>
    </row>
    <row r="14" spans="1:8" ht="16.5" thickBot="1" x14ac:dyDescent="0.3">
      <c r="A14" s="125"/>
      <c r="B14" s="126"/>
      <c r="C14" s="58"/>
      <c r="D14" s="39"/>
      <c r="E14" s="40"/>
      <c r="F14" s="14" t="s">
        <v>1</v>
      </c>
      <c r="G14" s="17">
        <f t="shared" si="0"/>
        <v>0</v>
      </c>
      <c r="H14" s="65"/>
    </row>
    <row r="15" spans="1:8" ht="16.5" thickBot="1" x14ac:dyDescent="0.3">
      <c r="A15" s="125"/>
      <c r="B15" s="126"/>
      <c r="C15" s="58"/>
      <c r="D15" s="39"/>
      <c r="E15" s="40"/>
      <c r="F15" s="14" t="s">
        <v>1</v>
      </c>
      <c r="G15" s="17">
        <f t="shared" si="0"/>
        <v>0</v>
      </c>
      <c r="H15" s="65"/>
    </row>
    <row r="16" spans="1:8" s="2" customFormat="1" ht="16.5" thickBot="1" x14ac:dyDescent="0.3">
      <c r="A16" s="125"/>
      <c r="B16" s="126"/>
      <c r="C16" s="58"/>
      <c r="D16" s="39"/>
      <c r="E16" s="40"/>
      <c r="F16" s="14" t="s">
        <v>1</v>
      </c>
      <c r="G16" s="17">
        <f t="shared" si="0"/>
        <v>0</v>
      </c>
    </row>
    <row r="17" spans="1:8" ht="16.5" thickBot="1" x14ac:dyDescent="0.3">
      <c r="A17" s="15"/>
      <c r="B17" s="16"/>
      <c r="C17" s="16"/>
      <c r="D17" s="134" t="s">
        <v>11</v>
      </c>
      <c r="E17" s="135"/>
      <c r="F17" s="56"/>
      <c r="G17" s="17">
        <f>ROUND(SUM(G6:G16), 2)</f>
        <v>0</v>
      </c>
      <c r="H17" s="65"/>
    </row>
    <row r="18" spans="1:8" ht="16.5" thickBot="1" x14ac:dyDescent="0.3">
      <c r="A18" s="109" t="s">
        <v>5</v>
      </c>
      <c r="B18" s="110"/>
      <c r="C18" s="110"/>
      <c r="D18" s="110"/>
      <c r="E18" s="18"/>
      <c r="F18" s="18"/>
      <c r="G18" s="12"/>
      <c r="H18" s="65"/>
    </row>
    <row r="19" spans="1:8" ht="16.5" thickBot="1" x14ac:dyDescent="0.3">
      <c r="A19" s="28" t="s">
        <v>12</v>
      </c>
      <c r="B19" s="58"/>
      <c r="C19" s="58"/>
      <c r="D19" s="61"/>
      <c r="E19" s="79">
        <v>0.57999999999999996</v>
      </c>
      <c r="F19" s="14" t="s">
        <v>1</v>
      </c>
      <c r="G19" s="17">
        <f>IF((D19*E19)&gt;0, (D19*E19), 0)</f>
        <v>0</v>
      </c>
      <c r="H19" s="65"/>
    </row>
    <row r="20" spans="1:8" ht="16.5" thickBot="1" x14ac:dyDescent="0.3">
      <c r="A20" s="28" t="s">
        <v>13</v>
      </c>
      <c r="B20" s="58"/>
      <c r="C20" s="58"/>
      <c r="D20" s="61"/>
      <c r="E20" s="40"/>
      <c r="F20" s="14" t="s">
        <v>1</v>
      </c>
      <c r="G20" s="17">
        <f t="shared" ref="G20:G21" si="1">IF((D20*E20)&gt;0, (D20*E20), 0)</f>
        <v>0</v>
      </c>
      <c r="H20" s="65"/>
    </row>
    <row r="21" spans="1:8" ht="16.5" thickBot="1" x14ac:dyDescent="0.3">
      <c r="A21" s="51" t="s">
        <v>14</v>
      </c>
      <c r="B21" s="58"/>
      <c r="C21" s="58"/>
      <c r="D21" s="61"/>
      <c r="E21" s="40"/>
      <c r="F21" s="14" t="s">
        <v>1</v>
      </c>
      <c r="G21" s="17">
        <f t="shared" si="1"/>
        <v>0</v>
      </c>
      <c r="H21" s="65"/>
    </row>
    <row r="22" spans="1:8" ht="16.5" thickBot="1" x14ac:dyDescent="0.3">
      <c r="A22" s="29"/>
      <c r="B22" s="30" t="s">
        <v>4</v>
      </c>
      <c r="C22" s="30" t="s">
        <v>4</v>
      </c>
      <c r="D22" s="134" t="s">
        <v>15</v>
      </c>
      <c r="E22" s="135"/>
      <c r="F22" s="56"/>
      <c r="G22" s="17">
        <f>ROUND(SUM(G19:G21), 2)</f>
        <v>0</v>
      </c>
      <c r="H22" s="65"/>
    </row>
    <row r="23" spans="1:8" ht="16.5" thickBot="1" x14ac:dyDescent="0.3">
      <c r="A23" s="109" t="s">
        <v>6</v>
      </c>
      <c r="B23" s="110"/>
      <c r="C23" s="110"/>
      <c r="D23" s="110"/>
      <c r="E23" s="18"/>
      <c r="F23" s="18"/>
      <c r="G23" s="12"/>
      <c r="H23" s="65"/>
    </row>
    <row r="24" spans="1:8" ht="16.5" thickBot="1" x14ac:dyDescent="0.3">
      <c r="A24" s="132"/>
      <c r="B24" s="133"/>
      <c r="C24" s="58"/>
      <c r="D24" s="61"/>
      <c r="E24" s="67"/>
      <c r="F24" s="14" t="s">
        <v>1</v>
      </c>
      <c r="G24" s="17">
        <f>IF((D24*E24)&gt;0, (D24*E24), 0)</f>
        <v>0</v>
      </c>
      <c r="H24" s="65"/>
    </row>
    <row r="25" spans="1:8" ht="16.5" thickBot="1" x14ac:dyDescent="0.3">
      <c r="A25" s="132"/>
      <c r="B25" s="133"/>
      <c r="C25" s="58"/>
      <c r="D25" s="61"/>
      <c r="E25" s="67"/>
      <c r="F25" s="14" t="s">
        <v>1</v>
      </c>
      <c r="G25" s="17">
        <f t="shared" ref="G25:G32" si="2">IF((D25*E25)&gt;0, (D25*E25), 0)</f>
        <v>0</v>
      </c>
      <c r="H25" s="65"/>
    </row>
    <row r="26" spans="1:8" ht="16.5" thickBot="1" x14ac:dyDescent="0.3">
      <c r="A26" s="132"/>
      <c r="B26" s="133"/>
      <c r="C26" s="58"/>
      <c r="D26" s="61"/>
      <c r="E26" s="67"/>
      <c r="F26" s="14" t="s">
        <v>1</v>
      </c>
      <c r="G26" s="17">
        <f t="shared" si="2"/>
        <v>0</v>
      </c>
      <c r="H26" s="65"/>
    </row>
    <row r="27" spans="1:8" ht="16.5" thickBot="1" x14ac:dyDescent="0.3">
      <c r="A27" s="132"/>
      <c r="B27" s="133"/>
      <c r="C27" s="58"/>
      <c r="D27" s="61"/>
      <c r="E27" s="67"/>
      <c r="F27" s="14" t="s">
        <v>1</v>
      </c>
      <c r="G27" s="17">
        <f t="shared" si="2"/>
        <v>0</v>
      </c>
      <c r="H27" s="65"/>
    </row>
    <row r="28" spans="1:8" ht="16.5" thickBot="1" x14ac:dyDescent="0.3">
      <c r="A28" s="132"/>
      <c r="B28" s="133"/>
      <c r="C28" s="58"/>
      <c r="D28" s="61"/>
      <c r="E28" s="67"/>
      <c r="F28" s="14" t="s">
        <v>1</v>
      </c>
      <c r="G28" s="17">
        <f t="shared" si="2"/>
        <v>0</v>
      </c>
      <c r="H28" s="65"/>
    </row>
    <row r="29" spans="1:8" ht="16.5" thickBot="1" x14ac:dyDescent="0.3">
      <c r="A29" s="132"/>
      <c r="B29" s="133"/>
      <c r="C29" s="58"/>
      <c r="D29" s="61"/>
      <c r="E29" s="67"/>
      <c r="F29" s="14" t="s">
        <v>1</v>
      </c>
      <c r="G29" s="17">
        <f t="shared" si="2"/>
        <v>0</v>
      </c>
      <c r="H29" s="65"/>
    </row>
    <row r="30" spans="1:8" ht="16.5" thickBot="1" x14ac:dyDescent="0.3">
      <c r="A30" s="132"/>
      <c r="B30" s="133"/>
      <c r="C30" s="58"/>
      <c r="D30" s="61"/>
      <c r="E30" s="67"/>
      <c r="F30" s="14" t="s">
        <v>1</v>
      </c>
      <c r="G30" s="17">
        <f t="shared" si="2"/>
        <v>0</v>
      </c>
      <c r="H30" s="65"/>
    </row>
    <row r="31" spans="1:8" ht="16.5" thickBot="1" x14ac:dyDescent="0.3">
      <c r="A31" s="132"/>
      <c r="B31" s="133"/>
      <c r="C31" s="58"/>
      <c r="D31" s="61"/>
      <c r="E31" s="67"/>
      <c r="F31" s="14" t="s">
        <v>1</v>
      </c>
      <c r="G31" s="17">
        <f t="shared" si="2"/>
        <v>0</v>
      </c>
      <c r="H31" s="65"/>
    </row>
    <row r="32" spans="1:8" s="2" customFormat="1" ht="16.5" thickBot="1" x14ac:dyDescent="0.3">
      <c r="A32" s="132"/>
      <c r="B32" s="133"/>
      <c r="C32" s="58"/>
      <c r="D32" s="61"/>
      <c r="E32" s="67"/>
      <c r="F32" s="14" t="s">
        <v>1</v>
      </c>
      <c r="G32" s="17">
        <f t="shared" si="2"/>
        <v>0</v>
      </c>
    </row>
    <row r="33" spans="1:8" ht="16.5" thickBot="1" x14ac:dyDescent="0.3">
      <c r="A33" s="29"/>
      <c r="B33" s="30" t="s">
        <v>4</v>
      </c>
      <c r="C33" s="30" t="s">
        <v>4</v>
      </c>
      <c r="D33" s="136" t="s">
        <v>16</v>
      </c>
      <c r="E33" s="137"/>
      <c r="F33" s="55"/>
      <c r="G33" s="17">
        <f>ROUND(SUM(G24:G32), 2)</f>
        <v>0</v>
      </c>
      <c r="H33" s="65"/>
    </row>
    <row r="34" spans="1:8" ht="16.5" thickBot="1" x14ac:dyDescent="0.3">
      <c r="A34" s="109" t="s">
        <v>7</v>
      </c>
      <c r="B34" s="110"/>
      <c r="C34" s="110"/>
      <c r="D34" s="54"/>
      <c r="E34" s="53"/>
      <c r="F34" s="53"/>
      <c r="G34" s="12"/>
      <c r="H34" s="65"/>
    </row>
    <row r="35" spans="1:8" ht="16.5" thickBot="1" x14ac:dyDescent="0.3">
      <c r="A35" s="132"/>
      <c r="B35" s="133"/>
      <c r="C35" s="58"/>
      <c r="D35" s="38"/>
      <c r="E35" s="68"/>
      <c r="F35" s="14" t="s">
        <v>1</v>
      </c>
      <c r="G35" s="17">
        <f>IF((D35*E35)&gt;0, (D35*E35), 0)</f>
        <v>0</v>
      </c>
      <c r="H35" s="65"/>
    </row>
    <row r="36" spans="1:8" ht="16.5" thickBot="1" x14ac:dyDescent="0.3">
      <c r="A36" s="132"/>
      <c r="B36" s="133"/>
      <c r="C36" s="58"/>
      <c r="D36" s="38"/>
      <c r="E36" s="68"/>
      <c r="F36" s="14" t="s">
        <v>1</v>
      </c>
      <c r="G36" s="17">
        <f t="shared" ref="G36:G42" si="3">IF((D36*E36)&gt;0, (D36*E36), 0)</f>
        <v>0</v>
      </c>
      <c r="H36" s="65"/>
    </row>
    <row r="37" spans="1:8" ht="16.5" thickBot="1" x14ac:dyDescent="0.3">
      <c r="A37" s="132"/>
      <c r="B37" s="133"/>
      <c r="C37" s="58"/>
      <c r="D37" s="38"/>
      <c r="E37" s="68"/>
      <c r="F37" s="14" t="s">
        <v>1</v>
      </c>
      <c r="G37" s="17">
        <f t="shared" si="3"/>
        <v>0</v>
      </c>
      <c r="H37" s="65"/>
    </row>
    <row r="38" spans="1:8" ht="16.5" thickBot="1" x14ac:dyDescent="0.3">
      <c r="A38" s="132"/>
      <c r="B38" s="133"/>
      <c r="C38" s="58"/>
      <c r="D38" s="38"/>
      <c r="E38" s="68"/>
      <c r="F38" s="14" t="s">
        <v>1</v>
      </c>
      <c r="G38" s="17">
        <f t="shared" si="3"/>
        <v>0</v>
      </c>
      <c r="H38" s="65"/>
    </row>
    <row r="39" spans="1:8" ht="16.5" thickBot="1" x14ac:dyDescent="0.3">
      <c r="A39" s="132"/>
      <c r="B39" s="133"/>
      <c r="C39" s="58"/>
      <c r="D39" s="38"/>
      <c r="E39" s="68"/>
      <c r="F39" s="14" t="s">
        <v>1</v>
      </c>
      <c r="G39" s="17">
        <f t="shared" si="3"/>
        <v>0</v>
      </c>
      <c r="H39" s="65"/>
    </row>
    <row r="40" spans="1:8" ht="16.5" thickBot="1" x14ac:dyDescent="0.3">
      <c r="A40" s="132"/>
      <c r="B40" s="133"/>
      <c r="C40" s="58"/>
      <c r="D40" s="38"/>
      <c r="E40" s="68"/>
      <c r="F40" s="14" t="s">
        <v>1</v>
      </c>
      <c r="G40" s="17">
        <f t="shared" si="3"/>
        <v>0</v>
      </c>
      <c r="H40" s="65"/>
    </row>
    <row r="41" spans="1:8" ht="16.5" thickBot="1" x14ac:dyDescent="0.3">
      <c r="A41" s="132"/>
      <c r="B41" s="133"/>
      <c r="C41" s="58"/>
      <c r="D41" s="38"/>
      <c r="E41" s="68"/>
      <c r="F41" s="14" t="s">
        <v>1</v>
      </c>
      <c r="G41" s="17">
        <f t="shared" si="3"/>
        <v>0</v>
      </c>
      <c r="H41" s="65"/>
    </row>
    <row r="42" spans="1:8" s="2" customFormat="1" ht="16.5" thickBot="1" x14ac:dyDescent="0.3">
      <c r="A42" s="132"/>
      <c r="B42" s="133"/>
      <c r="C42" s="58"/>
      <c r="D42" s="38"/>
      <c r="E42" s="68"/>
      <c r="F42" s="14" t="s">
        <v>1</v>
      </c>
      <c r="G42" s="17">
        <f t="shared" si="3"/>
        <v>0</v>
      </c>
    </row>
    <row r="43" spans="1:8" ht="16.5" thickBot="1" x14ac:dyDescent="0.3">
      <c r="A43" s="29" t="s">
        <v>17</v>
      </c>
      <c r="B43" s="30" t="s">
        <v>4</v>
      </c>
      <c r="C43" s="30" t="s">
        <v>4</v>
      </c>
      <c r="D43" s="134" t="s">
        <v>17</v>
      </c>
      <c r="E43" s="135"/>
      <c r="F43" s="52"/>
      <c r="G43" s="19">
        <f>ROUND(SUM(G35:G42), 2)</f>
        <v>0</v>
      </c>
      <c r="H43" s="65"/>
    </row>
    <row r="44" spans="1:8" ht="16.5" thickBot="1" x14ac:dyDescent="0.3">
      <c r="A44" s="109" t="s">
        <v>18</v>
      </c>
      <c r="B44" s="110"/>
      <c r="C44" s="110"/>
      <c r="D44" s="110"/>
      <c r="E44" s="18"/>
      <c r="F44" s="18"/>
      <c r="G44" s="12"/>
      <c r="H44" s="65"/>
    </row>
    <row r="45" spans="1:8" ht="20.25" customHeight="1" thickBot="1" x14ac:dyDescent="0.3">
      <c r="A45" s="31" t="s">
        <v>19</v>
      </c>
      <c r="B45" s="138" t="s">
        <v>4</v>
      </c>
      <c r="C45" s="139"/>
      <c r="D45" s="32"/>
      <c r="E45" s="32"/>
      <c r="F45" s="20" t="s">
        <v>1</v>
      </c>
      <c r="G45" s="21">
        <f t="shared" ref="G45" si="4">IF((D45*E45)&gt;0, (D45*E45), 0)</f>
        <v>0</v>
      </c>
      <c r="H45" s="65"/>
    </row>
    <row r="46" spans="1:8" ht="16.5" thickBot="1" x14ac:dyDescent="0.3">
      <c r="A46" s="132"/>
      <c r="B46" s="133"/>
      <c r="C46" s="57"/>
      <c r="D46" s="38"/>
      <c r="E46" s="69"/>
      <c r="F46" s="14" t="s">
        <v>1</v>
      </c>
      <c r="G46" s="17">
        <f>IF((D46*E46)&gt;0, (D46*E46), 0)</f>
        <v>0</v>
      </c>
      <c r="H46" s="65"/>
    </row>
    <row r="47" spans="1:8" ht="18" customHeight="1" thickBot="1" x14ac:dyDescent="0.3">
      <c r="A47" s="132"/>
      <c r="B47" s="133"/>
      <c r="C47" s="57"/>
      <c r="D47" s="38"/>
      <c r="E47" s="69"/>
      <c r="F47" s="14" t="s">
        <v>1</v>
      </c>
      <c r="G47" s="17">
        <f t="shared" ref="G47:G55" si="5">IF((D47*E47)&gt;0, (D47*E47), 0)</f>
        <v>0</v>
      </c>
      <c r="H47" s="65"/>
    </row>
    <row r="48" spans="1:8" ht="18" customHeight="1" thickBot="1" x14ac:dyDescent="0.3">
      <c r="A48" s="132"/>
      <c r="B48" s="133"/>
      <c r="C48" s="57"/>
      <c r="D48" s="38"/>
      <c r="E48" s="69"/>
      <c r="F48" s="14" t="s">
        <v>1</v>
      </c>
      <c r="G48" s="17">
        <f t="shared" si="5"/>
        <v>0</v>
      </c>
      <c r="H48" s="65"/>
    </row>
    <row r="49" spans="1:8" ht="18" customHeight="1" thickBot="1" x14ac:dyDescent="0.3">
      <c r="A49" s="132"/>
      <c r="B49" s="133"/>
      <c r="C49" s="57"/>
      <c r="D49" s="38"/>
      <c r="E49" s="69"/>
      <c r="F49" s="14" t="s">
        <v>1</v>
      </c>
      <c r="G49" s="17">
        <f t="shared" si="5"/>
        <v>0</v>
      </c>
      <c r="H49" s="65"/>
    </row>
    <row r="50" spans="1:8" ht="16.5" thickBot="1" x14ac:dyDescent="0.3">
      <c r="A50" s="132"/>
      <c r="B50" s="133"/>
      <c r="C50" s="57"/>
      <c r="D50" s="38"/>
      <c r="E50" s="69"/>
      <c r="F50" s="14" t="s">
        <v>1</v>
      </c>
      <c r="G50" s="17">
        <f t="shared" si="5"/>
        <v>0</v>
      </c>
      <c r="H50" s="65"/>
    </row>
    <row r="51" spans="1:8" ht="16.5" thickBot="1" x14ac:dyDescent="0.3">
      <c r="A51" s="132"/>
      <c r="B51" s="133"/>
      <c r="C51" s="57"/>
      <c r="D51" s="38"/>
      <c r="E51" s="69"/>
      <c r="F51" s="14" t="s">
        <v>1</v>
      </c>
      <c r="G51" s="17">
        <f t="shared" si="5"/>
        <v>0</v>
      </c>
      <c r="H51" s="65"/>
    </row>
    <row r="52" spans="1:8" ht="16.5" thickBot="1" x14ac:dyDescent="0.3">
      <c r="A52" s="132"/>
      <c r="B52" s="133"/>
      <c r="C52" s="57"/>
      <c r="D52" s="38"/>
      <c r="E52" s="69"/>
      <c r="F52" s="14" t="s">
        <v>1</v>
      </c>
      <c r="G52" s="17">
        <f t="shared" si="5"/>
        <v>0</v>
      </c>
      <c r="H52" s="65"/>
    </row>
    <row r="53" spans="1:8" ht="16.5" thickBot="1" x14ac:dyDescent="0.3">
      <c r="A53" s="132"/>
      <c r="B53" s="133"/>
      <c r="C53" s="57"/>
      <c r="D53" s="38"/>
      <c r="E53" s="69"/>
      <c r="F53" s="14" t="s">
        <v>1</v>
      </c>
      <c r="G53" s="17">
        <f t="shared" si="5"/>
        <v>0</v>
      </c>
      <c r="H53" s="65"/>
    </row>
    <row r="54" spans="1:8" ht="16.5" thickBot="1" x14ac:dyDescent="0.3">
      <c r="A54" s="132"/>
      <c r="B54" s="133"/>
      <c r="C54" s="57"/>
      <c r="D54" s="38"/>
      <c r="E54" s="69"/>
      <c r="F54" s="14" t="s">
        <v>1</v>
      </c>
      <c r="G54" s="17">
        <f t="shared" si="5"/>
        <v>0</v>
      </c>
      <c r="H54" s="65"/>
    </row>
    <row r="55" spans="1:8" ht="16.5" thickBot="1" x14ac:dyDescent="0.3">
      <c r="A55" s="132"/>
      <c r="B55" s="133"/>
      <c r="C55" s="57"/>
      <c r="D55" s="38"/>
      <c r="E55" s="69"/>
      <c r="F55" s="14" t="s">
        <v>1</v>
      </c>
      <c r="G55" s="17">
        <f t="shared" si="5"/>
        <v>0</v>
      </c>
      <c r="H55" s="65"/>
    </row>
    <row r="56" spans="1:8" ht="16.5" thickBot="1" x14ac:dyDescent="0.3">
      <c r="A56" s="33" t="s">
        <v>20</v>
      </c>
      <c r="B56" s="138" t="s">
        <v>4</v>
      </c>
      <c r="C56" s="139"/>
      <c r="D56" s="32"/>
      <c r="E56" s="32"/>
      <c r="F56" s="20" t="s">
        <v>1</v>
      </c>
      <c r="G56" s="21"/>
      <c r="H56" s="65"/>
    </row>
    <row r="57" spans="1:8" ht="16.5" thickBot="1" x14ac:dyDescent="0.3">
      <c r="A57" s="132"/>
      <c r="B57" s="133"/>
      <c r="C57" s="57"/>
      <c r="D57" s="38"/>
      <c r="E57" s="42"/>
      <c r="F57" s="14" t="s">
        <v>1</v>
      </c>
      <c r="G57" s="17">
        <f>IF((D57*E57)&gt;0, (D57*E57), 0)</f>
        <v>0</v>
      </c>
      <c r="H57" s="65"/>
    </row>
    <row r="58" spans="1:8" ht="16.5" thickBot="1" x14ac:dyDescent="0.3">
      <c r="A58" s="132"/>
      <c r="B58" s="133"/>
      <c r="C58" s="57"/>
      <c r="D58" s="38"/>
      <c r="E58" s="42"/>
      <c r="F58" s="14" t="s">
        <v>1</v>
      </c>
      <c r="G58" s="17">
        <f t="shared" ref="G58:G66" si="6">IF((D58*E58)&gt;0, (D58*E58), 0)</f>
        <v>0</v>
      </c>
      <c r="H58" s="65"/>
    </row>
    <row r="59" spans="1:8" ht="16.5" thickBot="1" x14ac:dyDescent="0.3">
      <c r="A59" s="132"/>
      <c r="B59" s="133"/>
      <c r="C59" s="57"/>
      <c r="D59" s="38"/>
      <c r="E59" s="42"/>
      <c r="F59" s="14" t="s">
        <v>1</v>
      </c>
      <c r="G59" s="17">
        <f t="shared" si="6"/>
        <v>0</v>
      </c>
      <c r="H59" s="65"/>
    </row>
    <row r="60" spans="1:8" ht="16.5" thickBot="1" x14ac:dyDescent="0.3">
      <c r="A60" s="132"/>
      <c r="B60" s="133"/>
      <c r="C60" s="57"/>
      <c r="D60" s="38"/>
      <c r="E60" s="42"/>
      <c r="F60" s="14" t="s">
        <v>1</v>
      </c>
      <c r="G60" s="17">
        <f t="shared" si="6"/>
        <v>0</v>
      </c>
      <c r="H60" s="65"/>
    </row>
    <row r="61" spans="1:8" ht="16.5" thickBot="1" x14ac:dyDescent="0.3">
      <c r="A61" s="132"/>
      <c r="B61" s="133"/>
      <c r="C61" s="57"/>
      <c r="D61" s="38"/>
      <c r="E61" s="42"/>
      <c r="F61" s="14" t="s">
        <v>1</v>
      </c>
      <c r="G61" s="17">
        <f t="shared" si="6"/>
        <v>0</v>
      </c>
      <c r="H61" s="65"/>
    </row>
    <row r="62" spans="1:8" ht="16.5" thickBot="1" x14ac:dyDescent="0.3">
      <c r="A62" s="132"/>
      <c r="B62" s="133"/>
      <c r="C62" s="57"/>
      <c r="D62" s="38"/>
      <c r="E62" s="42"/>
      <c r="F62" s="14" t="s">
        <v>1</v>
      </c>
      <c r="G62" s="17">
        <f t="shared" si="6"/>
        <v>0</v>
      </c>
      <c r="H62" s="65"/>
    </row>
    <row r="63" spans="1:8" ht="16.5" thickBot="1" x14ac:dyDescent="0.3">
      <c r="A63" s="132"/>
      <c r="B63" s="133"/>
      <c r="C63" s="57"/>
      <c r="D63" s="38"/>
      <c r="E63" s="42"/>
      <c r="F63" s="14" t="s">
        <v>1</v>
      </c>
      <c r="G63" s="17">
        <f t="shared" si="6"/>
        <v>0</v>
      </c>
      <c r="H63" s="65"/>
    </row>
    <row r="64" spans="1:8" ht="16.5" thickBot="1" x14ac:dyDescent="0.3">
      <c r="A64" s="132"/>
      <c r="B64" s="133"/>
      <c r="C64" s="57"/>
      <c r="D64" s="38"/>
      <c r="E64" s="42"/>
      <c r="F64" s="14" t="s">
        <v>1</v>
      </c>
      <c r="G64" s="17">
        <f t="shared" si="6"/>
        <v>0</v>
      </c>
      <c r="H64" s="65"/>
    </row>
    <row r="65" spans="1:8" ht="16.5" thickBot="1" x14ac:dyDescent="0.3">
      <c r="A65" s="132"/>
      <c r="B65" s="133"/>
      <c r="C65" s="57"/>
      <c r="D65" s="38"/>
      <c r="E65" s="42"/>
      <c r="F65" s="14" t="s">
        <v>1</v>
      </c>
      <c r="G65" s="17">
        <f t="shared" si="6"/>
        <v>0</v>
      </c>
      <c r="H65" s="65"/>
    </row>
    <row r="66" spans="1:8" s="2" customFormat="1" ht="16.5" thickBot="1" x14ac:dyDescent="0.3">
      <c r="A66" s="132"/>
      <c r="B66" s="133"/>
      <c r="C66" s="57"/>
      <c r="D66" s="38"/>
      <c r="E66" s="42"/>
      <c r="F66" s="14" t="s">
        <v>1</v>
      </c>
      <c r="G66" s="17">
        <f t="shared" si="6"/>
        <v>0</v>
      </c>
    </row>
    <row r="67" spans="1:8" ht="16.5" customHeight="1" thickBot="1" x14ac:dyDescent="0.3">
      <c r="A67" s="59" t="s">
        <v>21</v>
      </c>
      <c r="B67" s="60" t="s">
        <v>4</v>
      </c>
      <c r="C67" s="60" t="s">
        <v>4</v>
      </c>
      <c r="D67" s="134" t="s">
        <v>21</v>
      </c>
      <c r="E67" s="135"/>
      <c r="F67" s="52"/>
      <c r="G67" s="22">
        <f>ROUND(SUM(G46:G66), 2)</f>
        <v>0</v>
      </c>
      <c r="H67" s="65"/>
    </row>
    <row r="68" spans="1:8" ht="16.5" thickBot="1" x14ac:dyDescent="0.3">
      <c r="A68" s="34" t="s">
        <v>22</v>
      </c>
      <c r="B68" s="23"/>
      <c r="C68" s="23"/>
      <c r="D68" s="23"/>
      <c r="E68" s="23"/>
      <c r="F68" s="23"/>
      <c r="G68" s="24"/>
      <c r="H68" s="65"/>
    </row>
    <row r="69" spans="1:8" ht="16.5" thickBot="1" x14ac:dyDescent="0.3">
      <c r="A69" s="35" t="s">
        <v>23</v>
      </c>
      <c r="B69" s="30" t="s">
        <v>4</v>
      </c>
      <c r="C69" s="30" t="s">
        <v>4</v>
      </c>
      <c r="D69" s="32"/>
      <c r="E69" s="32"/>
      <c r="F69" s="20"/>
      <c r="G69" s="21">
        <f>IF((D69*E69)&gt;0, (D69*E69), 0)</f>
        <v>0</v>
      </c>
      <c r="H69" s="65"/>
    </row>
    <row r="70" spans="1:8" ht="16.5" thickBot="1" x14ac:dyDescent="0.3">
      <c r="A70" s="132"/>
      <c r="B70" s="133"/>
      <c r="C70" s="57"/>
      <c r="D70" s="38"/>
      <c r="E70" s="42"/>
      <c r="F70" s="14" t="s">
        <v>1</v>
      </c>
      <c r="G70" s="17">
        <f>IF((D70*E70)&gt;0, (D70*E70), 0)</f>
        <v>0</v>
      </c>
      <c r="H70" s="65"/>
    </row>
    <row r="71" spans="1:8" ht="16.5" thickBot="1" x14ac:dyDescent="0.3">
      <c r="A71" s="132"/>
      <c r="B71" s="133"/>
      <c r="C71" s="57"/>
      <c r="D71" s="38"/>
      <c r="E71" s="42"/>
      <c r="F71" s="14" t="s">
        <v>1</v>
      </c>
      <c r="G71" s="17">
        <f t="shared" ref="G71:G79" si="7">IF((D71*E71)&gt;0, (D71*E71), 0)</f>
        <v>0</v>
      </c>
      <c r="H71" s="65"/>
    </row>
    <row r="72" spans="1:8" ht="16.5" thickBot="1" x14ac:dyDescent="0.3">
      <c r="A72" s="132"/>
      <c r="B72" s="133"/>
      <c r="C72" s="57"/>
      <c r="D72" s="38"/>
      <c r="E72" s="42"/>
      <c r="F72" s="14" t="s">
        <v>1</v>
      </c>
      <c r="G72" s="17">
        <f t="shared" si="7"/>
        <v>0</v>
      </c>
      <c r="H72" s="65"/>
    </row>
    <row r="73" spans="1:8" ht="16.5" thickBot="1" x14ac:dyDescent="0.3">
      <c r="A73" s="132"/>
      <c r="B73" s="133"/>
      <c r="C73" s="57"/>
      <c r="D73" s="38"/>
      <c r="E73" s="42"/>
      <c r="F73" s="14" t="s">
        <v>1</v>
      </c>
      <c r="G73" s="17">
        <f t="shared" si="7"/>
        <v>0</v>
      </c>
      <c r="H73" s="65"/>
    </row>
    <row r="74" spans="1:8" ht="16.5" thickBot="1" x14ac:dyDescent="0.3">
      <c r="A74" s="132"/>
      <c r="B74" s="133"/>
      <c r="C74" s="57"/>
      <c r="D74" s="38"/>
      <c r="E74" s="42"/>
      <c r="F74" s="14" t="s">
        <v>1</v>
      </c>
      <c r="G74" s="17">
        <f t="shared" si="7"/>
        <v>0</v>
      </c>
      <c r="H74" s="65"/>
    </row>
    <row r="75" spans="1:8" ht="16.5" thickBot="1" x14ac:dyDescent="0.3">
      <c r="A75" s="132"/>
      <c r="B75" s="133"/>
      <c r="C75" s="57"/>
      <c r="D75" s="38"/>
      <c r="E75" s="42"/>
      <c r="F75" s="14" t="s">
        <v>1</v>
      </c>
      <c r="G75" s="17">
        <f t="shared" si="7"/>
        <v>0</v>
      </c>
      <c r="H75" s="65"/>
    </row>
    <row r="76" spans="1:8" ht="16.5" thickBot="1" x14ac:dyDescent="0.3">
      <c r="A76" s="132"/>
      <c r="B76" s="133"/>
      <c r="C76" s="57"/>
      <c r="D76" s="38"/>
      <c r="E76" s="42"/>
      <c r="F76" s="14" t="s">
        <v>1</v>
      </c>
      <c r="G76" s="17">
        <f t="shared" si="7"/>
        <v>0</v>
      </c>
      <c r="H76" s="65"/>
    </row>
    <row r="77" spans="1:8" ht="16.5" thickBot="1" x14ac:dyDescent="0.3">
      <c r="A77" s="132"/>
      <c r="B77" s="133"/>
      <c r="C77" s="57"/>
      <c r="D77" s="38"/>
      <c r="E77" s="42"/>
      <c r="F77" s="14" t="s">
        <v>1</v>
      </c>
      <c r="G77" s="17">
        <f t="shared" si="7"/>
        <v>0</v>
      </c>
      <c r="H77" s="65"/>
    </row>
    <row r="78" spans="1:8" ht="16.5" thickBot="1" x14ac:dyDescent="0.3">
      <c r="A78" s="132"/>
      <c r="B78" s="133"/>
      <c r="C78" s="57"/>
      <c r="D78" s="38"/>
      <c r="E78" s="42"/>
      <c r="F78" s="14" t="s">
        <v>1</v>
      </c>
      <c r="G78" s="17">
        <f t="shared" si="7"/>
        <v>0</v>
      </c>
    </row>
    <row r="79" spans="1:8" ht="16.5" thickBot="1" x14ac:dyDescent="0.3">
      <c r="A79" s="132"/>
      <c r="B79" s="133"/>
      <c r="C79" s="57"/>
      <c r="D79" s="38"/>
      <c r="E79" s="42"/>
      <c r="F79" s="14" t="s">
        <v>1</v>
      </c>
      <c r="G79" s="17">
        <f t="shared" si="7"/>
        <v>0</v>
      </c>
    </row>
    <row r="80" spans="1:8" ht="16.5" thickBot="1" x14ac:dyDescent="0.3">
      <c r="A80" s="35" t="s">
        <v>24</v>
      </c>
      <c r="B80" s="30" t="s">
        <v>4</v>
      </c>
      <c r="C80" s="30" t="s">
        <v>4</v>
      </c>
      <c r="D80" s="32"/>
      <c r="E80" s="32"/>
      <c r="F80" s="20" t="s">
        <v>1</v>
      </c>
      <c r="G80" s="21"/>
    </row>
    <row r="81" spans="1:8" ht="16.5" thickBot="1" x14ac:dyDescent="0.3">
      <c r="A81" s="132"/>
      <c r="B81" s="133"/>
      <c r="C81" s="57"/>
      <c r="D81" s="38"/>
      <c r="E81" s="42"/>
      <c r="F81" s="14" t="s">
        <v>1</v>
      </c>
      <c r="G81" s="17">
        <f>IF((D81*E81)&gt;0, (D81*E81), 0)</f>
        <v>0</v>
      </c>
    </row>
    <row r="82" spans="1:8" ht="16.5" thickBot="1" x14ac:dyDescent="0.3">
      <c r="A82" s="132"/>
      <c r="B82" s="133"/>
      <c r="C82" s="57"/>
      <c r="D82" s="38"/>
      <c r="E82" s="42"/>
      <c r="F82" s="14" t="s">
        <v>1</v>
      </c>
      <c r="G82" s="17">
        <f t="shared" ref="G82:G90" si="8">IF((D82*E82)&gt;0, (D82*E82), 0)</f>
        <v>0</v>
      </c>
    </row>
    <row r="83" spans="1:8" ht="16.5" thickBot="1" x14ac:dyDescent="0.3">
      <c r="A83" s="132"/>
      <c r="B83" s="133"/>
      <c r="C83" s="57"/>
      <c r="D83" s="38"/>
      <c r="E83" s="42"/>
      <c r="F83" s="14" t="s">
        <v>1</v>
      </c>
      <c r="G83" s="17">
        <f t="shared" si="8"/>
        <v>0</v>
      </c>
    </row>
    <row r="84" spans="1:8" ht="16.5" thickBot="1" x14ac:dyDescent="0.3">
      <c r="A84" s="132"/>
      <c r="B84" s="133"/>
      <c r="C84" s="57"/>
      <c r="D84" s="38"/>
      <c r="E84" s="42"/>
      <c r="F84" s="14" t="s">
        <v>1</v>
      </c>
      <c r="G84" s="17">
        <f t="shared" si="8"/>
        <v>0</v>
      </c>
    </row>
    <row r="85" spans="1:8" ht="16.5" thickBot="1" x14ac:dyDescent="0.3">
      <c r="A85" s="132"/>
      <c r="B85" s="133"/>
      <c r="C85" s="57"/>
      <c r="D85" s="38"/>
      <c r="E85" s="42"/>
      <c r="F85" s="14" t="s">
        <v>1</v>
      </c>
      <c r="G85" s="17">
        <f t="shared" si="8"/>
        <v>0</v>
      </c>
    </row>
    <row r="86" spans="1:8" ht="16.5" thickBot="1" x14ac:dyDescent="0.3">
      <c r="A86" s="132"/>
      <c r="B86" s="133"/>
      <c r="C86" s="57"/>
      <c r="D86" s="38"/>
      <c r="E86" s="42"/>
      <c r="F86" s="14" t="s">
        <v>1</v>
      </c>
      <c r="G86" s="17">
        <f t="shared" si="8"/>
        <v>0</v>
      </c>
    </row>
    <row r="87" spans="1:8" ht="16.5" thickBot="1" x14ac:dyDescent="0.3">
      <c r="A87" s="132"/>
      <c r="B87" s="133"/>
      <c r="C87" s="57"/>
      <c r="D87" s="38"/>
      <c r="E87" s="42"/>
      <c r="F87" s="14" t="s">
        <v>1</v>
      </c>
      <c r="G87" s="17">
        <f t="shared" si="8"/>
        <v>0</v>
      </c>
    </row>
    <row r="88" spans="1:8" ht="16.5" thickBot="1" x14ac:dyDescent="0.3">
      <c r="A88" s="132"/>
      <c r="B88" s="133"/>
      <c r="C88" s="57"/>
      <c r="D88" s="38"/>
      <c r="E88" s="42"/>
      <c r="F88" s="14" t="s">
        <v>1</v>
      </c>
      <c r="G88" s="17">
        <f t="shared" si="8"/>
        <v>0</v>
      </c>
    </row>
    <row r="89" spans="1:8" ht="16.5" thickBot="1" x14ac:dyDescent="0.3">
      <c r="A89" s="132"/>
      <c r="B89" s="133"/>
      <c r="C89" s="57"/>
      <c r="D89" s="38"/>
      <c r="E89" s="42"/>
      <c r="F89" s="14" t="s">
        <v>1</v>
      </c>
      <c r="G89" s="17">
        <f t="shared" si="8"/>
        <v>0</v>
      </c>
    </row>
    <row r="90" spans="1:8" s="2" customFormat="1" ht="16.5" thickBot="1" x14ac:dyDescent="0.3">
      <c r="A90" s="132"/>
      <c r="B90" s="133"/>
      <c r="C90" s="57"/>
      <c r="D90" s="38"/>
      <c r="E90" s="42"/>
      <c r="F90" s="14" t="s">
        <v>1</v>
      </c>
      <c r="G90" s="17">
        <f t="shared" si="8"/>
        <v>0</v>
      </c>
    </row>
    <row r="91" spans="1:8" ht="16.5" customHeight="1" thickBot="1" x14ac:dyDescent="0.3">
      <c r="A91" s="29" t="s">
        <v>25</v>
      </c>
      <c r="B91" s="30" t="s">
        <v>4</v>
      </c>
      <c r="C91" s="30" t="s">
        <v>4</v>
      </c>
      <c r="D91" s="134" t="s">
        <v>25</v>
      </c>
      <c r="E91" s="135"/>
      <c r="F91" s="52"/>
      <c r="G91" s="17">
        <f>ROUND(SUM(G70:G90), 2)</f>
        <v>0</v>
      </c>
    </row>
    <row r="92" spans="1:8" ht="16.5" thickBot="1" x14ac:dyDescent="0.3">
      <c r="A92" s="109" t="s">
        <v>26</v>
      </c>
      <c r="B92" s="110"/>
      <c r="C92" s="110"/>
      <c r="D92" s="110"/>
      <c r="E92" s="18"/>
      <c r="F92" s="18"/>
      <c r="G92" s="25"/>
      <c r="H92" s="65"/>
    </row>
    <row r="93" spans="1:8" ht="16.5" thickBot="1" x14ac:dyDescent="0.3">
      <c r="A93" s="132"/>
      <c r="B93" s="133"/>
      <c r="C93" s="57"/>
      <c r="D93" s="38"/>
      <c r="E93" s="42"/>
      <c r="F93" s="14" t="s">
        <v>1</v>
      </c>
      <c r="G93" s="17">
        <f>(IF((D93*E93)&gt;0,(D93*E93),0))</f>
        <v>0</v>
      </c>
      <c r="H93" s="65"/>
    </row>
    <row r="94" spans="1:8" ht="16.5" thickBot="1" x14ac:dyDescent="0.3">
      <c r="A94" s="132"/>
      <c r="B94" s="133"/>
      <c r="C94" s="57"/>
      <c r="D94" s="38"/>
      <c r="E94" s="42"/>
      <c r="F94" s="14" t="s">
        <v>1</v>
      </c>
      <c r="G94" s="17">
        <f t="shared" ref="G94:G102" si="9">(IF((D94*E94)&gt;0,(D94*E94),0))</f>
        <v>0</v>
      </c>
      <c r="H94" s="65"/>
    </row>
    <row r="95" spans="1:8" ht="16.5" thickBot="1" x14ac:dyDescent="0.3">
      <c r="A95" s="132"/>
      <c r="B95" s="133"/>
      <c r="C95" s="57"/>
      <c r="D95" s="38"/>
      <c r="E95" s="42"/>
      <c r="F95" s="14" t="s">
        <v>1</v>
      </c>
      <c r="G95" s="17">
        <f t="shared" si="9"/>
        <v>0</v>
      </c>
      <c r="H95" s="65"/>
    </row>
    <row r="96" spans="1:8" ht="16.5" thickBot="1" x14ac:dyDescent="0.3">
      <c r="A96" s="132"/>
      <c r="B96" s="133"/>
      <c r="C96" s="57"/>
      <c r="D96" s="38"/>
      <c r="E96" s="42"/>
      <c r="F96" s="14" t="s">
        <v>1</v>
      </c>
      <c r="G96" s="17">
        <f t="shared" si="9"/>
        <v>0</v>
      </c>
      <c r="H96" s="65"/>
    </row>
    <row r="97" spans="1:8" ht="16.5" thickBot="1" x14ac:dyDescent="0.3">
      <c r="A97" s="132"/>
      <c r="B97" s="133"/>
      <c r="C97" s="57"/>
      <c r="D97" s="38"/>
      <c r="E97" s="42"/>
      <c r="F97" s="14" t="s">
        <v>1</v>
      </c>
      <c r="G97" s="17">
        <f t="shared" si="9"/>
        <v>0</v>
      </c>
      <c r="H97" s="65"/>
    </row>
    <row r="98" spans="1:8" ht="16.5" thickBot="1" x14ac:dyDescent="0.3">
      <c r="A98" s="132"/>
      <c r="B98" s="133"/>
      <c r="C98" s="57"/>
      <c r="D98" s="38"/>
      <c r="E98" s="42"/>
      <c r="F98" s="14" t="s">
        <v>1</v>
      </c>
      <c r="G98" s="17">
        <f t="shared" si="9"/>
        <v>0</v>
      </c>
      <c r="H98" s="65"/>
    </row>
    <row r="99" spans="1:8" ht="16.5" thickBot="1" x14ac:dyDescent="0.3">
      <c r="A99" s="132"/>
      <c r="B99" s="133"/>
      <c r="C99" s="57"/>
      <c r="D99" s="38"/>
      <c r="E99" s="42"/>
      <c r="F99" s="14" t="s">
        <v>1</v>
      </c>
      <c r="G99" s="17">
        <f t="shared" si="9"/>
        <v>0</v>
      </c>
      <c r="H99" s="65"/>
    </row>
    <row r="100" spans="1:8" ht="16.5" thickBot="1" x14ac:dyDescent="0.3">
      <c r="A100" s="132"/>
      <c r="B100" s="133"/>
      <c r="C100" s="57"/>
      <c r="D100" s="38"/>
      <c r="E100" s="42"/>
      <c r="F100" s="14" t="s">
        <v>1</v>
      </c>
      <c r="G100" s="17">
        <f t="shared" si="9"/>
        <v>0</v>
      </c>
      <c r="H100" s="65"/>
    </row>
    <row r="101" spans="1:8" ht="16.5" thickBot="1" x14ac:dyDescent="0.3">
      <c r="A101" s="132"/>
      <c r="B101" s="133"/>
      <c r="C101" s="57"/>
      <c r="D101" s="38"/>
      <c r="E101" s="42"/>
      <c r="F101" s="14" t="s">
        <v>1</v>
      </c>
      <c r="G101" s="17">
        <f t="shared" si="9"/>
        <v>0</v>
      </c>
      <c r="H101" s="65"/>
    </row>
    <row r="102" spans="1:8" s="2" customFormat="1" ht="16.5" thickBot="1" x14ac:dyDescent="0.3">
      <c r="A102" s="132"/>
      <c r="B102" s="133"/>
      <c r="C102" s="57"/>
      <c r="D102" s="38"/>
      <c r="E102" s="42"/>
      <c r="F102" s="14" t="s">
        <v>1</v>
      </c>
      <c r="G102" s="17">
        <f t="shared" si="9"/>
        <v>0</v>
      </c>
    </row>
    <row r="103" spans="1:8" ht="16.5" customHeight="1" thickBot="1" x14ac:dyDescent="0.3">
      <c r="A103" s="29" t="s">
        <v>27</v>
      </c>
      <c r="B103" s="30" t="s">
        <v>4</v>
      </c>
      <c r="C103" s="30" t="s">
        <v>4</v>
      </c>
      <c r="D103" s="134" t="s">
        <v>27</v>
      </c>
      <c r="E103" s="135"/>
      <c r="F103" s="52"/>
      <c r="G103" s="17">
        <f>ROUND(SUM(G93:G102), 2)</f>
        <v>0</v>
      </c>
      <c r="H103" s="65"/>
    </row>
    <row r="104" spans="1:8" ht="16.5" thickBot="1" x14ac:dyDescent="0.3">
      <c r="A104" s="140"/>
      <c r="B104" s="141"/>
      <c r="C104" s="141"/>
      <c r="D104" s="141"/>
      <c r="E104" s="142"/>
      <c r="F104" s="26"/>
      <c r="G104" s="26"/>
      <c r="H104" s="65"/>
    </row>
    <row r="105" spans="1:8" ht="16.5" thickBot="1" x14ac:dyDescent="0.3">
      <c r="A105" s="143" t="s">
        <v>2</v>
      </c>
      <c r="B105" s="144"/>
      <c r="C105" s="144"/>
      <c r="D105" s="144"/>
      <c r="E105" s="144"/>
      <c r="F105" s="145"/>
      <c r="G105" s="27">
        <f>ROUND(+G17+G22+G33+G43+G67+G91+G103, 2)</f>
        <v>0</v>
      </c>
      <c r="H105" s="65"/>
    </row>
    <row r="106" spans="1:8" x14ac:dyDescent="0.25">
      <c r="A106" s="64"/>
      <c r="B106" s="64"/>
      <c r="C106" s="13"/>
      <c r="D106" s="13"/>
      <c r="E106" s="13"/>
      <c r="F106" s="64"/>
      <c r="G106" s="80"/>
    </row>
    <row r="107" spans="1:8" x14ac:dyDescent="0.25">
      <c r="A107" s="64"/>
      <c r="B107" s="64"/>
      <c r="C107" s="13"/>
      <c r="D107" s="77"/>
      <c r="E107" s="77"/>
      <c r="F107" s="66"/>
      <c r="G107" s="81"/>
    </row>
    <row r="108" spans="1:8" x14ac:dyDescent="0.25">
      <c r="A108" s="64"/>
      <c r="B108" s="36" t="s">
        <v>28</v>
      </c>
      <c r="C108" s="37">
        <f>+G17</f>
        <v>0</v>
      </c>
      <c r="D108" s="78"/>
      <c r="E108" s="78"/>
      <c r="F108" s="66"/>
      <c r="G108" s="81"/>
    </row>
    <row r="109" spans="1:8" x14ac:dyDescent="0.25">
      <c r="A109" s="64"/>
      <c r="B109" s="36" t="s">
        <v>29</v>
      </c>
      <c r="C109" s="37">
        <f>+G22</f>
        <v>0</v>
      </c>
      <c r="D109" s="78"/>
      <c r="E109" s="78"/>
      <c r="F109" s="66"/>
      <c r="G109" s="81"/>
    </row>
    <row r="110" spans="1:8" x14ac:dyDescent="0.25">
      <c r="A110" s="64"/>
      <c r="B110" s="36" t="s">
        <v>30</v>
      </c>
      <c r="C110" s="37">
        <f>+G33</f>
        <v>0</v>
      </c>
      <c r="D110" s="78"/>
      <c r="E110" s="78"/>
      <c r="F110" s="66"/>
      <c r="G110" s="81"/>
    </row>
    <row r="111" spans="1:8" x14ac:dyDescent="0.25">
      <c r="A111" s="64"/>
      <c r="B111" s="36" t="s">
        <v>31</v>
      </c>
      <c r="C111" s="37">
        <f>+G43</f>
        <v>0</v>
      </c>
      <c r="D111" s="78"/>
      <c r="E111" s="78"/>
      <c r="F111" s="66"/>
      <c r="G111" s="81"/>
    </row>
    <row r="112" spans="1:8" x14ac:dyDescent="0.25">
      <c r="A112" s="64"/>
      <c r="B112" s="36" t="s">
        <v>32</v>
      </c>
      <c r="C112" s="37">
        <f>+G67</f>
        <v>0</v>
      </c>
      <c r="D112" s="78"/>
      <c r="E112" s="78"/>
      <c r="F112" s="66"/>
      <c r="G112" s="81"/>
      <c r="H112" s="65"/>
    </row>
    <row r="113" spans="1:8" x14ac:dyDescent="0.25">
      <c r="A113" s="64"/>
      <c r="B113" s="36" t="s">
        <v>33</v>
      </c>
      <c r="C113" s="37">
        <f>+G91</f>
        <v>0</v>
      </c>
      <c r="D113" s="78"/>
      <c r="E113" s="78"/>
      <c r="F113" s="66"/>
      <c r="G113" s="81"/>
      <c r="H113" s="65"/>
    </row>
    <row r="114" spans="1:8" x14ac:dyDescent="0.25">
      <c r="A114" s="64"/>
      <c r="B114" s="36" t="s">
        <v>34</v>
      </c>
      <c r="C114" s="37">
        <f>+G103</f>
        <v>0</v>
      </c>
      <c r="D114" s="78"/>
      <c r="E114" s="78"/>
      <c r="F114" s="66"/>
      <c r="G114" s="81"/>
      <c r="H114" s="65"/>
    </row>
    <row r="115" spans="1:8" x14ac:dyDescent="0.25">
      <c r="A115" s="64"/>
      <c r="B115" s="64"/>
      <c r="C115" s="13"/>
      <c r="D115" s="77"/>
      <c r="E115" s="77"/>
      <c r="F115" s="66"/>
      <c r="G115" s="81"/>
      <c r="H115" s="65"/>
    </row>
    <row r="116" spans="1:8" x14ac:dyDescent="0.25">
      <c r="A116" s="64"/>
      <c r="B116" s="64"/>
      <c r="C116" s="13"/>
      <c r="D116" s="77"/>
      <c r="E116" s="77"/>
      <c r="F116" s="66"/>
      <c r="G116" s="81"/>
      <c r="H116" s="65"/>
    </row>
    <row r="117" spans="1:8" x14ac:dyDescent="0.25">
      <c r="A117" s="64"/>
      <c r="B117" s="64"/>
      <c r="C117" s="13"/>
      <c r="D117" s="13"/>
      <c r="E117" s="13"/>
      <c r="F117" s="64"/>
      <c r="G117" s="80"/>
    </row>
    <row r="118" spans="1:8" x14ac:dyDescent="0.25">
      <c r="A118" s="64"/>
      <c r="B118" s="64"/>
      <c r="C118" s="13"/>
      <c r="D118" s="13"/>
      <c r="E118" s="13"/>
      <c r="F118" s="64"/>
      <c r="G118" s="80"/>
    </row>
    <row r="119" spans="1:8" x14ac:dyDescent="0.25">
      <c r="A119" s="64"/>
      <c r="B119" s="64"/>
      <c r="C119" s="13"/>
      <c r="D119" s="13"/>
      <c r="E119" s="13"/>
      <c r="F119" s="64"/>
      <c r="G119" s="80"/>
    </row>
    <row r="120" spans="1:8" x14ac:dyDescent="0.25">
      <c r="A120" s="64"/>
      <c r="B120" s="64"/>
      <c r="C120" s="82"/>
      <c r="D120" s="13"/>
      <c r="E120" s="13"/>
      <c r="F120" s="64"/>
      <c r="G120" s="80"/>
    </row>
    <row r="121" spans="1:8" x14ac:dyDescent="0.25">
      <c r="A121" s="64"/>
      <c r="B121" s="64"/>
      <c r="C121" s="13"/>
      <c r="D121" s="13"/>
      <c r="E121" s="13"/>
      <c r="F121" s="64"/>
      <c r="G121" s="80"/>
    </row>
  </sheetData>
  <sheetProtection password="F6AA" sheet="1" objects="1" scenarios="1" selectLockedCells="1"/>
  <mergeCells count="93">
    <mergeCell ref="A104:E104"/>
    <mergeCell ref="A105:F105"/>
    <mergeCell ref="A97:B97"/>
    <mergeCell ref="A98:B98"/>
    <mergeCell ref="A99:B99"/>
    <mergeCell ref="A100:B100"/>
    <mergeCell ref="A101:B101"/>
    <mergeCell ref="A102:B102"/>
    <mergeCell ref="D91:E91"/>
    <mergeCell ref="A93:B93"/>
    <mergeCell ref="A94:B94"/>
    <mergeCell ref="A95:B95"/>
    <mergeCell ref="D103:E103"/>
    <mergeCell ref="A96:B96"/>
    <mergeCell ref="A84:B84"/>
    <mergeCell ref="A85:B85"/>
    <mergeCell ref="A86:B86"/>
    <mergeCell ref="A87:B87"/>
    <mergeCell ref="A88:B88"/>
    <mergeCell ref="A89:B89"/>
    <mergeCell ref="A90:B90"/>
    <mergeCell ref="D67:E67"/>
    <mergeCell ref="A83:B83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1:B81"/>
    <mergeCell ref="A82:B82"/>
    <mergeCell ref="A70:B70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B56:C56"/>
    <mergeCell ref="B45:C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D43:E43"/>
    <mergeCell ref="A31:B31"/>
    <mergeCell ref="A32:B32"/>
    <mergeCell ref="D33:E33"/>
    <mergeCell ref="A35:B35"/>
    <mergeCell ref="A36:B36"/>
    <mergeCell ref="A37:B37"/>
    <mergeCell ref="A38:B38"/>
    <mergeCell ref="A39:B39"/>
    <mergeCell ref="A40:B40"/>
    <mergeCell ref="A41:B41"/>
    <mergeCell ref="A42:B42"/>
    <mergeCell ref="A30:B30"/>
    <mergeCell ref="A14:B14"/>
    <mergeCell ref="A15:B15"/>
    <mergeCell ref="A16:B16"/>
    <mergeCell ref="D17:E17"/>
    <mergeCell ref="D22:E22"/>
    <mergeCell ref="A24:B24"/>
    <mergeCell ref="A25:B25"/>
    <mergeCell ref="A26:B26"/>
    <mergeCell ref="A27:B27"/>
    <mergeCell ref="A28:B28"/>
    <mergeCell ref="A29:B29"/>
    <mergeCell ref="A13:B13"/>
    <mergeCell ref="B2:C2"/>
    <mergeCell ref="D2:G2"/>
    <mergeCell ref="D3:G3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45" right="0.45" top="0.75" bottom="0.5" header="0.3" footer="0.3"/>
  <pageSetup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8C69E-899E-4CFB-9E1A-6893DADA3DBF}">
  <sheetPr codeName="Sheet6">
    <pageSetUpPr fitToPage="1"/>
  </sheetPr>
  <dimension ref="A1:H121"/>
  <sheetViews>
    <sheetView showGridLines="0" zoomScale="85" zoomScaleNormal="85" zoomScaleSheetLayoutView="100" workbookViewId="0">
      <pane ySplit="4" topLeftCell="A5" activePane="bottomLeft" state="frozen"/>
      <selection activeCell="C31" sqref="C31"/>
      <selection pane="bottomLeft" activeCell="B2" sqref="B2:C2"/>
    </sheetView>
  </sheetViews>
  <sheetFormatPr defaultColWidth="37.28515625" defaultRowHeight="15.75" x14ac:dyDescent="0.25"/>
  <cols>
    <col min="1" max="1" width="25.28515625" style="65" customWidth="1"/>
    <col min="2" max="2" width="55.42578125" style="65" customWidth="1"/>
    <col min="3" max="3" width="92.7109375" style="1" customWidth="1"/>
    <col min="4" max="4" width="11.140625" style="1" customWidth="1"/>
    <col min="5" max="5" width="20.7109375" style="1" customWidth="1"/>
    <col min="6" max="6" width="2.42578125" style="65" customWidth="1"/>
    <col min="7" max="7" width="16.28515625" style="4" bestFit="1" customWidth="1"/>
    <col min="8" max="8" width="37.28515625" style="3"/>
    <col min="9" max="16384" width="37.28515625" style="65"/>
  </cols>
  <sheetData>
    <row r="1" spans="1:8" s="62" customFormat="1" ht="15" x14ac:dyDescent="0.25">
      <c r="A1" s="63"/>
      <c r="B1" s="63"/>
      <c r="C1" s="63"/>
      <c r="D1" s="63"/>
      <c r="E1" s="63"/>
      <c r="F1" s="63"/>
      <c r="G1" s="63"/>
    </row>
    <row r="2" spans="1:8" x14ac:dyDescent="0.25">
      <c r="A2" s="41" t="s">
        <v>62</v>
      </c>
      <c r="B2" s="127" t="s">
        <v>38</v>
      </c>
      <c r="C2" s="127"/>
      <c r="D2" s="128" t="s">
        <v>81</v>
      </c>
      <c r="E2" s="128"/>
      <c r="F2" s="128"/>
      <c r="G2" s="128"/>
      <c r="H2" s="65"/>
    </row>
    <row r="3" spans="1:8" ht="16.5" thickBot="1" x14ac:dyDescent="0.3">
      <c r="A3" s="64"/>
      <c r="B3" s="64"/>
      <c r="C3" s="13"/>
      <c r="D3" s="129"/>
      <c r="E3" s="129"/>
      <c r="F3" s="129"/>
      <c r="G3" s="129"/>
      <c r="H3" s="65"/>
    </row>
    <row r="4" spans="1:8" ht="16.5" thickBot="1" x14ac:dyDescent="0.3">
      <c r="A4" s="6" t="s">
        <v>8</v>
      </c>
      <c r="B4" s="7" t="s">
        <v>9</v>
      </c>
      <c r="C4" s="8" t="s">
        <v>10</v>
      </c>
      <c r="D4" s="9" t="s">
        <v>36</v>
      </c>
      <c r="E4" s="9" t="s">
        <v>46</v>
      </c>
      <c r="F4" s="10"/>
      <c r="G4" s="11" t="s">
        <v>0</v>
      </c>
      <c r="H4" s="65"/>
    </row>
    <row r="5" spans="1:8" ht="16.5" thickBot="1" x14ac:dyDescent="0.3">
      <c r="A5" s="130" t="s">
        <v>3</v>
      </c>
      <c r="B5" s="131"/>
      <c r="C5" s="110"/>
      <c r="D5" s="110"/>
      <c r="E5" s="110"/>
      <c r="F5" s="110"/>
      <c r="G5" s="12"/>
      <c r="H5" s="65"/>
    </row>
    <row r="6" spans="1:8" ht="16.5" thickBot="1" x14ac:dyDescent="0.3">
      <c r="A6" s="125"/>
      <c r="B6" s="126"/>
      <c r="C6" s="58"/>
      <c r="D6" s="39"/>
      <c r="E6" s="40"/>
      <c r="F6" s="14" t="s">
        <v>1</v>
      </c>
      <c r="G6" s="17">
        <f>IF((D6*E6)&gt;0, (D6*E6), 0)</f>
        <v>0</v>
      </c>
      <c r="H6" s="65"/>
    </row>
    <row r="7" spans="1:8" ht="16.5" thickBot="1" x14ac:dyDescent="0.3">
      <c r="A7" s="125"/>
      <c r="B7" s="126"/>
      <c r="C7" s="58"/>
      <c r="D7" s="39"/>
      <c r="E7" s="40"/>
      <c r="F7" s="14" t="s">
        <v>1</v>
      </c>
      <c r="G7" s="17">
        <f t="shared" ref="G7:G16" si="0">IF((D7*E7)&gt;0, (D7*E7), 0)</f>
        <v>0</v>
      </c>
      <c r="H7" s="65"/>
    </row>
    <row r="8" spans="1:8" ht="16.5" thickBot="1" x14ac:dyDescent="0.3">
      <c r="A8" s="125"/>
      <c r="B8" s="126"/>
      <c r="C8" s="58"/>
      <c r="D8" s="39"/>
      <c r="E8" s="40"/>
      <c r="F8" s="14" t="s">
        <v>1</v>
      </c>
      <c r="G8" s="17">
        <f t="shared" si="0"/>
        <v>0</v>
      </c>
      <c r="H8" s="65"/>
    </row>
    <row r="9" spans="1:8" ht="16.5" thickBot="1" x14ac:dyDescent="0.3">
      <c r="A9" s="125"/>
      <c r="B9" s="126"/>
      <c r="C9" s="58"/>
      <c r="D9" s="39"/>
      <c r="E9" s="40"/>
      <c r="F9" s="14" t="s">
        <v>1</v>
      </c>
      <c r="G9" s="17">
        <f t="shared" si="0"/>
        <v>0</v>
      </c>
      <c r="H9" s="65"/>
    </row>
    <row r="10" spans="1:8" ht="16.5" thickBot="1" x14ac:dyDescent="0.3">
      <c r="A10" s="125"/>
      <c r="B10" s="126"/>
      <c r="C10" s="58"/>
      <c r="D10" s="39"/>
      <c r="E10" s="40"/>
      <c r="F10" s="14" t="s">
        <v>1</v>
      </c>
      <c r="G10" s="17">
        <f t="shared" si="0"/>
        <v>0</v>
      </c>
      <c r="H10" s="65"/>
    </row>
    <row r="11" spans="1:8" ht="16.5" thickBot="1" x14ac:dyDescent="0.3">
      <c r="A11" s="125"/>
      <c r="B11" s="126"/>
      <c r="C11" s="58"/>
      <c r="D11" s="39"/>
      <c r="E11" s="40"/>
      <c r="F11" s="14" t="s">
        <v>1</v>
      </c>
      <c r="G11" s="17">
        <f t="shared" si="0"/>
        <v>0</v>
      </c>
      <c r="H11" s="65"/>
    </row>
    <row r="12" spans="1:8" ht="16.5" thickBot="1" x14ac:dyDescent="0.3">
      <c r="A12" s="125"/>
      <c r="B12" s="126"/>
      <c r="C12" s="58"/>
      <c r="D12" s="39"/>
      <c r="E12" s="40"/>
      <c r="F12" s="14" t="s">
        <v>1</v>
      </c>
      <c r="G12" s="17">
        <f t="shared" si="0"/>
        <v>0</v>
      </c>
      <c r="H12" s="65"/>
    </row>
    <row r="13" spans="1:8" ht="16.5" thickBot="1" x14ac:dyDescent="0.3">
      <c r="A13" s="125"/>
      <c r="B13" s="126"/>
      <c r="C13" s="58"/>
      <c r="D13" s="39"/>
      <c r="E13" s="40"/>
      <c r="F13" s="14" t="s">
        <v>1</v>
      </c>
      <c r="G13" s="17">
        <f t="shared" si="0"/>
        <v>0</v>
      </c>
      <c r="H13" s="65"/>
    </row>
    <row r="14" spans="1:8" ht="16.5" thickBot="1" x14ac:dyDescent="0.3">
      <c r="A14" s="125"/>
      <c r="B14" s="126"/>
      <c r="C14" s="58"/>
      <c r="D14" s="39"/>
      <c r="E14" s="40"/>
      <c r="F14" s="14" t="s">
        <v>1</v>
      </c>
      <c r="G14" s="17">
        <f t="shared" si="0"/>
        <v>0</v>
      </c>
      <c r="H14" s="65"/>
    </row>
    <row r="15" spans="1:8" ht="16.5" thickBot="1" x14ac:dyDescent="0.3">
      <c r="A15" s="125"/>
      <c r="B15" s="126"/>
      <c r="C15" s="58"/>
      <c r="D15" s="39"/>
      <c r="E15" s="40"/>
      <c r="F15" s="14" t="s">
        <v>1</v>
      </c>
      <c r="G15" s="17">
        <f t="shared" si="0"/>
        <v>0</v>
      </c>
      <c r="H15" s="65"/>
    </row>
    <row r="16" spans="1:8" s="2" customFormat="1" ht="16.5" thickBot="1" x14ac:dyDescent="0.3">
      <c r="A16" s="125"/>
      <c r="B16" s="126"/>
      <c r="C16" s="58"/>
      <c r="D16" s="39"/>
      <c r="E16" s="40"/>
      <c r="F16" s="14" t="s">
        <v>1</v>
      </c>
      <c r="G16" s="17">
        <f t="shared" si="0"/>
        <v>0</v>
      </c>
    </row>
    <row r="17" spans="1:8" ht="16.5" thickBot="1" x14ac:dyDescent="0.3">
      <c r="A17" s="15"/>
      <c r="B17" s="16"/>
      <c r="C17" s="16"/>
      <c r="D17" s="134" t="s">
        <v>11</v>
      </c>
      <c r="E17" s="135"/>
      <c r="F17" s="56"/>
      <c r="G17" s="17">
        <f>ROUND(SUM(G6:G16), 2)</f>
        <v>0</v>
      </c>
      <c r="H17" s="65"/>
    </row>
    <row r="18" spans="1:8" ht="16.5" thickBot="1" x14ac:dyDescent="0.3">
      <c r="A18" s="109" t="s">
        <v>5</v>
      </c>
      <c r="B18" s="110"/>
      <c r="C18" s="110"/>
      <c r="D18" s="110"/>
      <c r="E18" s="18"/>
      <c r="F18" s="18"/>
      <c r="G18" s="12"/>
      <c r="H18" s="65"/>
    </row>
    <row r="19" spans="1:8" ht="16.5" thickBot="1" x14ac:dyDescent="0.3">
      <c r="A19" s="28" t="s">
        <v>12</v>
      </c>
      <c r="B19" s="58"/>
      <c r="C19" s="58"/>
      <c r="D19" s="61"/>
      <c r="E19" s="79">
        <v>0.57999999999999996</v>
      </c>
      <c r="F19" s="14" t="s">
        <v>1</v>
      </c>
      <c r="G19" s="17">
        <f>IF((D19*E19)&gt;0, (D19*E19), 0)</f>
        <v>0</v>
      </c>
      <c r="H19" s="65"/>
    </row>
    <row r="20" spans="1:8" ht="16.5" thickBot="1" x14ac:dyDescent="0.3">
      <c r="A20" s="28" t="s">
        <v>13</v>
      </c>
      <c r="B20" s="58"/>
      <c r="C20" s="58"/>
      <c r="D20" s="61"/>
      <c r="E20" s="40"/>
      <c r="F20" s="14" t="s">
        <v>1</v>
      </c>
      <c r="G20" s="17">
        <f t="shared" ref="G20:G21" si="1">IF((D20*E20)&gt;0, (D20*E20), 0)</f>
        <v>0</v>
      </c>
      <c r="H20" s="65"/>
    </row>
    <row r="21" spans="1:8" ht="16.5" thickBot="1" x14ac:dyDescent="0.3">
      <c r="A21" s="51" t="s">
        <v>14</v>
      </c>
      <c r="B21" s="58"/>
      <c r="C21" s="58"/>
      <c r="D21" s="61"/>
      <c r="E21" s="40"/>
      <c r="F21" s="14" t="s">
        <v>1</v>
      </c>
      <c r="G21" s="17">
        <f t="shared" si="1"/>
        <v>0</v>
      </c>
      <c r="H21" s="65"/>
    </row>
    <row r="22" spans="1:8" ht="16.5" thickBot="1" x14ac:dyDescent="0.3">
      <c r="A22" s="29"/>
      <c r="B22" s="30" t="s">
        <v>4</v>
      </c>
      <c r="C22" s="30" t="s">
        <v>4</v>
      </c>
      <c r="D22" s="134" t="s">
        <v>15</v>
      </c>
      <c r="E22" s="135"/>
      <c r="F22" s="56"/>
      <c r="G22" s="17">
        <f>ROUND(SUM(G19:G21), 2)</f>
        <v>0</v>
      </c>
      <c r="H22" s="65"/>
    </row>
    <row r="23" spans="1:8" ht="16.5" thickBot="1" x14ac:dyDescent="0.3">
      <c r="A23" s="109" t="s">
        <v>6</v>
      </c>
      <c r="B23" s="110"/>
      <c r="C23" s="110"/>
      <c r="D23" s="110"/>
      <c r="E23" s="18"/>
      <c r="F23" s="18"/>
      <c r="G23" s="12"/>
      <c r="H23" s="65"/>
    </row>
    <row r="24" spans="1:8" ht="16.5" thickBot="1" x14ac:dyDescent="0.3">
      <c r="A24" s="132"/>
      <c r="B24" s="133"/>
      <c r="C24" s="58"/>
      <c r="D24" s="61"/>
      <c r="E24" s="67"/>
      <c r="F24" s="14" t="s">
        <v>1</v>
      </c>
      <c r="G24" s="17">
        <f>IF((D24*E24)&gt;0, (D24*E24), 0)</f>
        <v>0</v>
      </c>
      <c r="H24" s="65"/>
    </row>
    <row r="25" spans="1:8" ht="16.5" thickBot="1" x14ac:dyDescent="0.3">
      <c r="A25" s="132"/>
      <c r="B25" s="133"/>
      <c r="C25" s="58"/>
      <c r="D25" s="61"/>
      <c r="E25" s="67"/>
      <c r="F25" s="14" t="s">
        <v>1</v>
      </c>
      <c r="G25" s="17">
        <f t="shared" ref="G25:G32" si="2">IF((D25*E25)&gt;0, (D25*E25), 0)</f>
        <v>0</v>
      </c>
      <c r="H25" s="65"/>
    </row>
    <row r="26" spans="1:8" ht="16.5" thickBot="1" x14ac:dyDescent="0.3">
      <c r="A26" s="132"/>
      <c r="B26" s="133"/>
      <c r="C26" s="58"/>
      <c r="D26" s="61"/>
      <c r="E26" s="67"/>
      <c r="F26" s="14" t="s">
        <v>1</v>
      </c>
      <c r="G26" s="17">
        <f t="shared" si="2"/>
        <v>0</v>
      </c>
      <c r="H26" s="65"/>
    </row>
    <row r="27" spans="1:8" ht="16.5" thickBot="1" x14ac:dyDescent="0.3">
      <c r="A27" s="132"/>
      <c r="B27" s="133"/>
      <c r="C27" s="58"/>
      <c r="D27" s="61"/>
      <c r="E27" s="67"/>
      <c r="F27" s="14" t="s">
        <v>1</v>
      </c>
      <c r="G27" s="17">
        <f t="shared" si="2"/>
        <v>0</v>
      </c>
      <c r="H27" s="65"/>
    </row>
    <row r="28" spans="1:8" ht="16.5" thickBot="1" x14ac:dyDescent="0.3">
      <c r="A28" s="132"/>
      <c r="B28" s="133"/>
      <c r="C28" s="58"/>
      <c r="D28" s="61"/>
      <c r="E28" s="67"/>
      <c r="F28" s="14" t="s">
        <v>1</v>
      </c>
      <c r="G28" s="17">
        <f t="shared" si="2"/>
        <v>0</v>
      </c>
      <c r="H28" s="65"/>
    </row>
    <row r="29" spans="1:8" ht="16.5" thickBot="1" x14ac:dyDescent="0.3">
      <c r="A29" s="132"/>
      <c r="B29" s="133"/>
      <c r="C29" s="58"/>
      <c r="D29" s="61"/>
      <c r="E29" s="67"/>
      <c r="F29" s="14" t="s">
        <v>1</v>
      </c>
      <c r="G29" s="17">
        <f t="shared" si="2"/>
        <v>0</v>
      </c>
      <c r="H29" s="65"/>
    </row>
    <row r="30" spans="1:8" ht="16.5" thickBot="1" x14ac:dyDescent="0.3">
      <c r="A30" s="132"/>
      <c r="B30" s="133"/>
      <c r="C30" s="58"/>
      <c r="D30" s="61"/>
      <c r="E30" s="67"/>
      <c r="F30" s="14" t="s">
        <v>1</v>
      </c>
      <c r="G30" s="17">
        <f t="shared" si="2"/>
        <v>0</v>
      </c>
      <c r="H30" s="65"/>
    </row>
    <row r="31" spans="1:8" ht="16.5" thickBot="1" x14ac:dyDescent="0.3">
      <c r="A31" s="132"/>
      <c r="B31" s="133"/>
      <c r="C31" s="58"/>
      <c r="D31" s="61"/>
      <c r="E31" s="67"/>
      <c r="F31" s="14" t="s">
        <v>1</v>
      </c>
      <c r="G31" s="17">
        <f t="shared" si="2"/>
        <v>0</v>
      </c>
      <c r="H31" s="65"/>
    </row>
    <row r="32" spans="1:8" s="2" customFormat="1" ht="16.5" thickBot="1" x14ac:dyDescent="0.3">
      <c r="A32" s="132"/>
      <c r="B32" s="133"/>
      <c r="C32" s="58"/>
      <c r="D32" s="61"/>
      <c r="E32" s="67"/>
      <c r="F32" s="14" t="s">
        <v>1</v>
      </c>
      <c r="G32" s="17">
        <f t="shared" si="2"/>
        <v>0</v>
      </c>
    </row>
    <row r="33" spans="1:8" ht="16.5" thickBot="1" x14ac:dyDescent="0.3">
      <c r="A33" s="29"/>
      <c r="B33" s="30" t="s">
        <v>4</v>
      </c>
      <c r="C33" s="30" t="s">
        <v>4</v>
      </c>
      <c r="D33" s="136" t="s">
        <v>16</v>
      </c>
      <c r="E33" s="137"/>
      <c r="F33" s="55"/>
      <c r="G33" s="17">
        <f>ROUND(SUM(G24:G32), 2)</f>
        <v>0</v>
      </c>
      <c r="H33" s="65"/>
    </row>
    <row r="34" spans="1:8" ht="16.5" thickBot="1" x14ac:dyDescent="0.3">
      <c r="A34" s="109" t="s">
        <v>7</v>
      </c>
      <c r="B34" s="110"/>
      <c r="C34" s="110"/>
      <c r="D34" s="54"/>
      <c r="E34" s="53"/>
      <c r="F34" s="53"/>
      <c r="G34" s="12"/>
      <c r="H34" s="65"/>
    </row>
    <row r="35" spans="1:8" ht="16.5" thickBot="1" x14ac:dyDescent="0.3">
      <c r="A35" s="132"/>
      <c r="B35" s="133"/>
      <c r="C35" s="58"/>
      <c r="D35" s="38"/>
      <c r="E35" s="68"/>
      <c r="F35" s="14" t="s">
        <v>1</v>
      </c>
      <c r="G35" s="17">
        <f>IF((D35*E35)&gt;0, (D35*E35), 0)</f>
        <v>0</v>
      </c>
      <c r="H35" s="65"/>
    </row>
    <row r="36" spans="1:8" ht="16.5" thickBot="1" x14ac:dyDescent="0.3">
      <c r="A36" s="132"/>
      <c r="B36" s="133"/>
      <c r="C36" s="58"/>
      <c r="D36" s="38"/>
      <c r="E36" s="68"/>
      <c r="F36" s="14" t="s">
        <v>1</v>
      </c>
      <c r="G36" s="17">
        <f t="shared" ref="G36:G42" si="3">IF((D36*E36)&gt;0, (D36*E36), 0)</f>
        <v>0</v>
      </c>
      <c r="H36" s="65"/>
    </row>
    <row r="37" spans="1:8" ht="16.5" thickBot="1" x14ac:dyDescent="0.3">
      <c r="A37" s="132"/>
      <c r="B37" s="133"/>
      <c r="C37" s="58"/>
      <c r="D37" s="38"/>
      <c r="E37" s="68"/>
      <c r="F37" s="14" t="s">
        <v>1</v>
      </c>
      <c r="G37" s="17">
        <f t="shared" si="3"/>
        <v>0</v>
      </c>
      <c r="H37" s="65"/>
    </row>
    <row r="38" spans="1:8" ht="16.5" thickBot="1" x14ac:dyDescent="0.3">
      <c r="A38" s="132"/>
      <c r="B38" s="133"/>
      <c r="C38" s="58"/>
      <c r="D38" s="38"/>
      <c r="E38" s="68"/>
      <c r="F38" s="14" t="s">
        <v>1</v>
      </c>
      <c r="G38" s="17">
        <f t="shared" si="3"/>
        <v>0</v>
      </c>
      <c r="H38" s="65"/>
    </row>
    <row r="39" spans="1:8" ht="16.5" thickBot="1" x14ac:dyDescent="0.3">
      <c r="A39" s="132"/>
      <c r="B39" s="133"/>
      <c r="C39" s="58"/>
      <c r="D39" s="38"/>
      <c r="E39" s="68"/>
      <c r="F39" s="14" t="s">
        <v>1</v>
      </c>
      <c r="G39" s="17">
        <f t="shared" si="3"/>
        <v>0</v>
      </c>
      <c r="H39" s="65"/>
    </row>
    <row r="40" spans="1:8" ht="16.5" thickBot="1" x14ac:dyDescent="0.3">
      <c r="A40" s="132"/>
      <c r="B40" s="133"/>
      <c r="C40" s="58"/>
      <c r="D40" s="38"/>
      <c r="E40" s="68"/>
      <c r="F40" s="14" t="s">
        <v>1</v>
      </c>
      <c r="G40" s="17">
        <f t="shared" si="3"/>
        <v>0</v>
      </c>
      <c r="H40" s="65"/>
    </row>
    <row r="41" spans="1:8" ht="16.5" thickBot="1" x14ac:dyDescent="0.3">
      <c r="A41" s="132"/>
      <c r="B41" s="133"/>
      <c r="C41" s="58"/>
      <c r="D41" s="38"/>
      <c r="E41" s="68"/>
      <c r="F41" s="14" t="s">
        <v>1</v>
      </c>
      <c r="G41" s="17">
        <f t="shared" si="3"/>
        <v>0</v>
      </c>
      <c r="H41" s="65"/>
    </row>
    <row r="42" spans="1:8" s="2" customFormat="1" ht="16.5" thickBot="1" x14ac:dyDescent="0.3">
      <c r="A42" s="132"/>
      <c r="B42" s="133"/>
      <c r="C42" s="58"/>
      <c r="D42" s="38"/>
      <c r="E42" s="68"/>
      <c r="F42" s="14" t="s">
        <v>1</v>
      </c>
      <c r="G42" s="17">
        <f t="shared" si="3"/>
        <v>0</v>
      </c>
    </row>
    <row r="43" spans="1:8" ht="16.5" thickBot="1" x14ac:dyDescent="0.3">
      <c r="A43" s="29" t="s">
        <v>17</v>
      </c>
      <c r="B43" s="30" t="s">
        <v>4</v>
      </c>
      <c r="C43" s="30" t="s">
        <v>4</v>
      </c>
      <c r="D43" s="134" t="s">
        <v>17</v>
      </c>
      <c r="E43" s="135"/>
      <c r="F43" s="52"/>
      <c r="G43" s="19">
        <f>ROUND(SUM(G35:G42), 2)</f>
        <v>0</v>
      </c>
      <c r="H43" s="65"/>
    </row>
    <row r="44" spans="1:8" ht="16.5" thickBot="1" x14ac:dyDescent="0.3">
      <c r="A44" s="109" t="s">
        <v>18</v>
      </c>
      <c r="B44" s="110"/>
      <c r="C44" s="110"/>
      <c r="D44" s="110"/>
      <c r="E44" s="18"/>
      <c r="F44" s="18"/>
      <c r="G44" s="12"/>
      <c r="H44" s="65"/>
    </row>
    <row r="45" spans="1:8" ht="20.25" customHeight="1" thickBot="1" x14ac:dyDescent="0.3">
      <c r="A45" s="31" t="s">
        <v>19</v>
      </c>
      <c r="B45" s="138" t="s">
        <v>4</v>
      </c>
      <c r="C45" s="139"/>
      <c r="D45" s="32"/>
      <c r="E45" s="32"/>
      <c r="F45" s="20" t="s">
        <v>1</v>
      </c>
      <c r="G45" s="21">
        <f t="shared" ref="G45" si="4">IF((D45*E45)&gt;0, (D45*E45), 0)</f>
        <v>0</v>
      </c>
      <c r="H45" s="65"/>
    </row>
    <row r="46" spans="1:8" ht="16.5" thickBot="1" x14ac:dyDescent="0.3">
      <c r="A46" s="132"/>
      <c r="B46" s="133"/>
      <c r="C46" s="57"/>
      <c r="D46" s="38"/>
      <c r="E46" s="69"/>
      <c r="F46" s="14" t="s">
        <v>1</v>
      </c>
      <c r="G46" s="17">
        <f>IF((D46*E46)&gt;0, (D46*E46), 0)</f>
        <v>0</v>
      </c>
      <c r="H46" s="65"/>
    </row>
    <row r="47" spans="1:8" ht="18" customHeight="1" thickBot="1" x14ac:dyDescent="0.3">
      <c r="A47" s="132"/>
      <c r="B47" s="133"/>
      <c r="C47" s="57"/>
      <c r="D47" s="38"/>
      <c r="E47" s="69"/>
      <c r="F47" s="14" t="s">
        <v>1</v>
      </c>
      <c r="G47" s="17">
        <f t="shared" ref="G47:G55" si="5">IF((D47*E47)&gt;0, (D47*E47), 0)</f>
        <v>0</v>
      </c>
      <c r="H47" s="65"/>
    </row>
    <row r="48" spans="1:8" ht="18" customHeight="1" thickBot="1" x14ac:dyDescent="0.3">
      <c r="A48" s="132"/>
      <c r="B48" s="133"/>
      <c r="C48" s="57"/>
      <c r="D48" s="38"/>
      <c r="E48" s="69"/>
      <c r="F48" s="14" t="s">
        <v>1</v>
      </c>
      <c r="G48" s="17">
        <f t="shared" si="5"/>
        <v>0</v>
      </c>
      <c r="H48" s="65"/>
    </row>
    <row r="49" spans="1:8" ht="18" customHeight="1" thickBot="1" x14ac:dyDescent="0.3">
      <c r="A49" s="132"/>
      <c r="B49" s="133"/>
      <c r="C49" s="57"/>
      <c r="D49" s="38"/>
      <c r="E49" s="69"/>
      <c r="F49" s="14" t="s">
        <v>1</v>
      </c>
      <c r="G49" s="17">
        <f t="shared" si="5"/>
        <v>0</v>
      </c>
      <c r="H49" s="65"/>
    </row>
    <row r="50" spans="1:8" ht="16.5" thickBot="1" x14ac:dyDescent="0.3">
      <c r="A50" s="132"/>
      <c r="B50" s="133"/>
      <c r="C50" s="57"/>
      <c r="D50" s="38"/>
      <c r="E50" s="69"/>
      <c r="F50" s="14" t="s">
        <v>1</v>
      </c>
      <c r="G50" s="17">
        <f t="shared" si="5"/>
        <v>0</v>
      </c>
      <c r="H50" s="65"/>
    </row>
    <row r="51" spans="1:8" ht="16.5" thickBot="1" x14ac:dyDescent="0.3">
      <c r="A51" s="132"/>
      <c r="B51" s="133"/>
      <c r="C51" s="57"/>
      <c r="D51" s="38"/>
      <c r="E51" s="69"/>
      <c r="F51" s="14" t="s">
        <v>1</v>
      </c>
      <c r="G51" s="17">
        <f t="shared" si="5"/>
        <v>0</v>
      </c>
      <c r="H51" s="65"/>
    </row>
    <row r="52" spans="1:8" ht="16.5" thickBot="1" x14ac:dyDescent="0.3">
      <c r="A52" s="132"/>
      <c r="B52" s="133"/>
      <c r="C52" s="57"/>
      <c r="D52" s="38"/>
      <c r="E52" s="69"/>
      <c r="F52" s="14" t="s">
        <v>1</v>
      </c>
      <c r="G52" s="17">
        <f t="shared" si="5"/>
        <v>0</v>
      </c>
      <c r="H52" s="65"/>
    </row>
    <row r="53" spans="1:8" ht="16.5" thickBot="1" x14ac:dyDescent="0.3">
      <c r="A53" s="132"/>
      <c r="B53" s="133"/>
      <c r="C53" s="57"/>
      <c r="D53" s="38"/>
      <c r="E53" s="69"/>
      <c r="F53" s="14" t="s">
        <v>1</v>
      </c>
      <c r="G53" s="17">
        <f t="shared" si="5"/>
        <v>0</v>
      </c>
      <c r="H53" s="65"/>
    </row>
    <row r="54" spans="1:8" ht="16.5" thickBot="1" x14ac:dyDescent="0.3">
      <c r="A54" s="132"/>
      <c r="B54" s="133"/>
      <c r="C54" s="57"/>
      <c r="D54" s="38"/>
      <c r="E54" s="69"/>
      <c r="F54" s="14" t="s">
        <v>1</v>
      </c>
      <c r="G54" s="17">
        <f t="shared" si="5"/>
        <v>0</v>
      </c>
      <c r="H54" s="65"/>
    </row>
    <row r="55" spans="1:8" ht="16.5" thickBot="1" x14ac:dyDescent="0.3">
      <c r="A55" s="132"/>
      <c r="B55" s="133"/>
      <c r="C55" s="57"/>
      <c r="D55" s="38"/>
      <c r="E55" s="69"/>
      <c r="F55" s="14" t="s">
        <v>1</v>
      </c>
      <c r="G55" s="17">
        <f t="shared" si="5"/>
        <v>0</v>
      </c>
      <c r="H55" s="65"/>
    </row>
    <row r="56" spans="1:8" ht="16.5" thickBot="1" x14ac:dyDescent="0.3">
      <c r="A56" s="33" t="s">
        <v>20</v>
      </c>
      <c r="B56" s="138" t="s">
        <v>4</v>
      </c>
      <c r="C56" s="139"/>
      <c r="D56" s="32"/>
      <c r="E56" s="32"/>
      <c r="F56" s="20" t="s">
        <v>1</v>
      </c>
      <c r="G56" s="21"/>
      <c r="H56" s="65"/>
    </row>
    <row r="57" spans="1:8" ht="16.5" thickBot="1" x14ac:dyDescent="0.3">
      <c r="A57" s="132"/>
      <c r="B57" s="133"/>
      <c r="C57" s="57"/>
      <c r="D57" s="38"/>
      <c r="E57" s="42"/>
      <c r="F57" s="14" t="s">
        <v>1</v>
      </c>
      <c r="G57" s="17">
        <f>IF((D57*E57)&gt;0, (D57*E57), 0)</f>
        <v>0</v>
      </c>
      <c r="H57" s="65"/>
    </row>
    <row r="58" spans="1:8" ht="16.5" thickBot="1" x14ac:dyDescent="0.3">
      <c r="A58" s="132"/>
      <c r="B58" s="133"/>
      <c r="C58" s="57"/>
      <c r="D58" s="38"/>
      <c r="E58" s="42"/>
      <c r="F58" s="14" t="s">
        <v>1</v>
      </c>
      <c r="G58" s="17">
        <f t="shared" ref="G58:G66" si="6">IF((D58*E58)&gt;0, (D58*E58), 0)</f>
        <v>0</v>
      </c>
      <c r="H58" s="65"/>
    </row>
    <row r="59" spans="1:8" ht="16.5" thickBot="1" x14ac:dyDescent="0.3">
      <c r="A59" s="132"/>
      <c r="B59" s="133"/>
      <c r="C59" s="57"/>
      <c r="D59" s="38"/>
      <c r="E59" s="42"/>
      <c r="F59" s="14" t="s">
        <v>1</v>
      </c>
      <c r="G59" s="17">
        <f t="shared" si="6"/>
        <v>0</v>
      </c>
      <c r="H59" s="65"/>
    </row>
    <row r="60" spans="1:8" ht="16.5" thickBot="1" x14ac:dyDescent="0.3">
      <c r="A60" s="132"/>
      <c r="B60" s="133"/>
      <c r="C60" s="57"/>
      <c r="D60" s="38"/>
      <c r="E60" s="42"/>
      <c r="F60" s="14" t="s">
        <v>1</v>
      </c>
      <c r="G60" s="17">
        <f t="shared" si="6"/>
        <v>0</v>
      </c>
      <c r="H60" s="65"/>
    </row>
    <row r="61" spans="1:8" ht="16.5" thickBot="1" x14ac:dyDescent="0.3">
      <c r="A61" s="132"/>
      <c r="B61" s="133"/>
      <c r="C61" s="57"/>
      <c r="D61" s="38"/>
      <c r="E61" s="42"/>
      <c r="F61" s="14" t="s">
        <v>1</v>
      </c>
      <c r="G61" s="17">
        <f t="shared" si="6"/>
        <v>0</v>
      </c>
      <c r="H61" s="65"/>
    </row>
    <row r="62" spans="1:8" ht="16.5" thickBot="1" x14ac:dyDescent="0.3">
      <c r="A62" s="132"/>
      <c r="B62" s="133"/>
      <c r="C62" s="57"/>
      <c r="D62" s="38"/>
      <c r="E62" s="42"/>
      <c r="F62" s="14" t="s">
        <v>1</v>
      </c>
      <c r="G62" s="17">
        <f t="shared" si="6"/>
        <v>0</v>
      </c>
      <c r="H62" s="65"/>
    </row>
    <row r="63" spans="1:8" ht="16.5" thickBot="1" x14ac:dyDescent="0.3">
      <c r="A63" s="132"/>
      <c r="B63" s="133"/>
      <c r="C63" s="57"/>
      <c r="D63" s="38"/>
      <c r="E63" s="42"/>
      <c r="F63" s="14" t="s">
        <v>1</v>
      </c>
      <c r="G63" s="17">
        <f t="shared" si="6"/>
        <v>0</v>
      </c>
      <c r="H63" s="65"/>
    </row>
    <row r="64" spans="1:8" ht="16.5" thickBot="1" x14ac:dyDescent="0.3">
      <c r="A64" s="132"/>
      <c r="B64" s="133"/>
      <c r="C64" s="57"/>
      <c r="D64" s="38"/>
      <c r="E64" s="42"/>
      <c r="F64" s="14" t="s">
        <v>1</v>
      </c>
      <c r="G64" s="17">
        <f t="shared" si="6"/>
        <v>0</v>
      </c>
      <c r="H64" s="65"/>
    </row>
    <row r="65" spans="1:8" ht="16.5" thickBot="1" x14ac:dyDescent="0.3">
      <c r="A65" s="132"/>
      <c r="B65" s="133"/>
      <c r="C65" s="57"/>
      <c r="D65" s="38"/>
      <c r="E65" s="42"/>
      <c r="F65" s="14" t="s">
        <v>1</v>
      </c>
      <c r="G65" s="17">
        <f t="shared" si="6"/>
        <v>0</v>
      </c>
      <c r="H65" s="65"/>
    </row>
    <row r="66" spans="1:8" s="2" customFormat="1" ht="16.5" thickBot="1" x14ac:dyDescent="0.3">
      <c r="A66" s="132"/>
      <c r="B66" s="133"/>
      <c r="C66" s="57"/>
      <c r="D66" s="38"/>
      <c r="E66" s="42"/>
      <c r="F66" s="14" t="s">
        <v>1</v>
      </c>
      <c r="G66" s="17">
        <f t="shared" si="6"/>
        <v>0</v>
      </c>
    </row>
    <row r="67" spans="1:8" ht="16.5" customHeight="1" thickBot="1" x14ac:dyDescent="0.3">
      <c r="A67" s="59" t="s">
        <v>21</v>
      </c>
      <c r="B67" s="60" t="s">
        <v>4</v>
      </c>
      <c r="C67" s="60" t="s">
        <v>4</v>
      </c>
      <c r="D67" s="134" t="s">
        <v>21</v>
      </c>
      <c r="E67" s="135"/>
      <c r="F67" s="52"/>
      <c r="G67" s="22">
        <f>ROUND(SUM(G46:G66), 2)</f>
        <v>0</v>
      </c>
      <c r="H67" s="65"/>
    </row>
    <row r="68" spans="1:8" ht="16.5" thickBot="1" x14ac:dyDescent="0.3">
      <c r="A68" s="34" t="s">
        <v>22</v>
      </c>
      <c r="B68" s="23"/>
      <c r="C68" s="23"/>
      <c r="D68" s="23"/>
      <c r="E68" s="23"/>
      <c r="F68" s="23"/>
      <c r="G68" s="24"/>
      <c r="H68" s="65"/>
    </row>
    <row r="69" spans="1:8" ht="16.5" thickBot="1" x14ac:dyDescent="0.3">
      <c r="A69" s="35" t="s">
        <v>23</v>
      </c>
      <c r="B69" s="30" t="s">
        <v>4</v>
      </c>
      <c r="C69" s="30" t="s">
        <v>4</v>
      </c>
      <c r="D69" s="32"/>
      <c r="E69" s="32"/>
      <c r="F69" s="20"/>
      <c r="G69" s="21">
        <f>IF((D69*E69)&gt;0, (D69*E69), 0)</f>
        <v>0</v>
      </c>
      <c r="H69" s="65"/>
    </row>
    <row r="70" spans="1:8" ht="16.5" thickBot="1" x14ac:dyDescent="0.3">
      <c r="A70" s="132"/>
      <c r="B70" s="133"/>
      <c r="C70" s="57"/>
      <c r="D70" s="38"/>
      <c r="E70" s="42"/>
      <c r="F70" s="14" t="s">
        <v>1</v>
      </c>
      <c r="G70" s="17">
        <f>IF((D70*E70)&gt;0, (D70*E70), 0)</f>
        <v>0</v>
      </c>
      <c r="H70" s="65"/>
    </row>
    <row r="71" spans="1:8" ht="16.5" thickBot="1" x14ac:dyDescent="0.3">
      <c r="A71" s="132"/>
      <c r="B71" s="133"/>
      <c r="C71" s="57"/>
      <c r="D71" s="38"/>
      <c r="E71" s="42"/>
      <c r="F71" s="14" t="s">
        <v>1</v>
      </c>
      <c r="G71" s="17">
        <f t="shared" ref="G71:G79" si="7">IF((D71*E71)&gt;0, (D71*E71), 0)</f>
        <v>0</v>
      </c>
      <c r="H71" s="65"/>
    </row>
    <row r="72" spans="1:8" ht="16.5" thickBot="1" x14ac:dyDescent="0.3">
      <c r="A72" s="132"/>
      <c r="B72" s="133"/>
      <c r="C72" s="57"/>
      <c r="D72" s="38"/>
      <c r="E72" s="42"/>
      <c r="F72" s="14" t="s">
        <v>1</v>
      </c>
      <c r="G72" s="17">
        <f t="shared" si="7"/>
        <v>0</v>
      </c>
      <c r="H72" s="65"/>
    </row>
    <row r="73" spans="1:8" ht="16.5" thickBot="1" x14ac:dyDescent="0.3">
      <c r="A73" s="132"/>
      <c r="B73" s="133"/>
      <c r="C73" s="57"/>
      <c r="D73" s="38"/>
      <c r="E73" s="42"/>
      <c r="F73" s="14" t="s">
        <v>1</v>
      </c>
      <c r="G73" s="17">
        <f t="shared" si="7"/>
        <v>0</v>
      </c>
      <c r="H73" s="65"/>
    </row>
    <row r="74" spans="1:8" ht="16.5" thickBot="1" x14ac:dyDescent="0.3">
      <c r="A74" s="132"/>
      <c r="B74" s="133"/>
      <c r="C74" s="57"/>
      <c r="D74" s="38"/>
      <c r="E74" s="42"/>
      <c r="F74" s="14" t="s">
        <v>1</v>
      </c>
      <c r="G74" s="17">
        <f t="shared" si="7"/>
        <v>0</v>
      </c>
      <c r="H74" s="65"/>
    </row>
    <row r="75" spans="1:8" ht="16.5" thickBot="1" x14ac:dyDescent="0.3">
      <c r="A75" s="132"/>
      <c r="B75" s="133"/>
      <c r="C75" s="57"/>
      <c r="D75" s="38"/>
      <c r="E75" s="42"/>
      <c r="F75" s="14" t="s">
        <v>1</v>
      </c>
      <c r="G75" s="17">
        <f t="shared" si="7"/>
        <v>0</v>
      </c>
      <c r="H75" s="65"/>
    </row>
    <row r="76" spans="1:8" ht="16.5" thickBot="1" x14ac:dyDescent="0.3">
      <c r="A76" s="132"/>
      <c r="B76" s="133"/>
      <c r="C76" s="57"/>
      <c r="D76" s="38"/>
      <c r="E76" s="42"/>
      <c r="F76" s="14" t="s">
        <v>1</v>
      </c>
      <c r="G76" s="17">
        <f t="shared" si="7"/>
        <v>0</v>
      </c>
      <c r="H76" s="65"/>
    </row>
    <row r="77" spans="1:8" ht="16.5" thickBot="1" x14ac:dyDescent="0.3">
      <c r="A77" s="132"/>
      <c r="B77" s="133"/>
      <c r="C77" s="57"/>
      <c r="D77" s="38"/>
      <c r="E77" s="42"/>
      <c r="F77" s="14" t="s">
        <v>1</v>
      </c>
      <c r="G77" s="17">
        <f t="shared" si="7"/>
        <v>0</v>
      </c>
      <c r="H77" s="65"/>
    </row>
    <row r="78" spans="1:8" ht="16.5" thickBot="1" x14ac:dyDescent="0.3">
      <c r="A78" s="132"/>
      <c r="B78" s="133"/>
      <c r="C78" s="57"/>
      <c r="D78" s="38"/>
      <c r="E78" s="42"/>
      <c r="F78" s="14" t="s">
        <v>1</v>
      </c>
      <c r="G78" s="17">
        <f t="shared" si="7"/>
        <v>0</v>
      </c>
    </row>
    <row r="79" spans="1:8" ht="16.5" thickBot="1" x14ac:dyDescent="0.3">
      <c r="A79" s="132"/>
      <c r="B79" s="133"/>
      <c r="C79" s="57"/>
      <c r="D79" s="38"/>
      <c r="E79" s="42"/>
      <c r="F79" s="14" t="s">
        <v>1</v>
      </c>
      <c r="G79" s="17">
        <f t="shared" si="7"/>
        <v>0</v>
      </c>
    </row>
    <row r="80" spans="1:8" ht="16.5" thickBot="1" x14ac:dyDescent="0.3">
      <c r="A80" s="35" t="s">
        <v>24</v>
      </c>
      <c r="B80" s="30" t="s">
        <v>4</v>
      </c>
      <c r="C80" s="30" t="s">
        <v>4</v>
      </c>
      <c r="D80" s="32"/>
      <c r="E80" s="32"/>
      <c r="F80" s="20" t="s">
        <v>1</v>
      </c>
      <c r="G80" s="21"/>
    </row>
    <row r="81" spans="1:8" ht="16.5" thickBot="1" x14ac:dyDescent="0.3">
      <c r="A81" s="132"/>
      <c r="B81" s="133"/>
      <c r="C81" s="57"/>
      <c r="D81" s="38"/>
      <c r="E81" s="42"/>
      <c r="F81" s="14" t="s">
        <v>1</v>
      </c>
      <c r="G81" s="17">
        <f>IF((D81*E81)&gt;0, (D81*E81), 0)</f>
        <v>0</v>
      </c>
    </row>
    <row r="82" spans="1:8" ht="16.5" thickBot="1" x14ac:dyDescent="0.3">
      <c r="A82" s="132"/>
      <c r="B82" s="133"/>
      <c r="C82" s="57"/>
      <c r="D82" s="38"/>
      <c r="E82" s="42"/>
      <c r="F82" s="14" t="s">
        <v>1</v>
      </c>
      <c r="G82" s="17">
        <f t="shared" ref="G82:G90" si="8">IF((D82*E82)&gt;0, (D82*E82), 0)</f>
        <v>0</v>
      </c>
    </row>
    <row r="83" spans="1:8" ht="16.5" thickBot="1" x14ac:dyDescent="0.3">
      <c r="A83" s="132"/>
      <c r="B83" s="133"/>
      <c r="C83" s="57"/>
      <c r="D83" s="38"/>
      <c r="E83" s="42"/>
      <c r="F83" s="14" t="s">
        <v>1</v>
      </c>
      <c r="G83" s="17">
        <f t="shared" si="8"/>
        <v>0</v>
      </c>
    </row>
    <row r="84" spans="1:8" ht="16.5" thickBot="1" x14ac:dyDescent="0.3">
      <c r="A84" s="132"/>
      <c r="B84" s="133"/>
      <c r="C84" s="57"/>
      <c r="D84" s="38"/>
      <c r="E84" s="42"/>
      <c r="F84" s="14" t="s">
        <v>1</v>
      </c>
      <c r="G84" s="17">
        <f t="shared" si="8"/>
        <v>0</v>
      </c>
    </row>
    <row r="85" spans="1:8" ht="16.5" thickBot="1" x14ac:dyDescent="0.3">
      <c r="A85" s="132"/>
      <c r="B85" s="133"/>
      <c r="C85" s="57"/>
      <c r="D85" s="38"/>
      <c r="E85" s="42"/>
      <c r="F85" s="14" t="s">
        <v>1</v>
      </c>
      <c r="G85" s="17">
        <f t="shared" si="8"/>
        <v>0</v>
      </c>
    </row>
    <row r="86" spans="1:8" ht="16.5" thickBot="1" x14ac:dyDescent="0.3">
      <c r="A86" s="132"/>
      <c r="B86" s="133"/>
      <c r="C86" s="57"/>
      <c r="D86" s="38"/>
      <c r="E86" s="42"/>
      <c r="F86" s="14" t="s">
        <v>1</v>
      </c>
      <c r="G86" s="17">
        <f t="shared" si="8"/>
        <v>0</v>
      </c>
    </row>
    <row r="87" spans="1:8" ht="16.5" thickBot="1" x14ac:dyDescent="0.3">
      <c r="A87" s="132"/>
      <c r="B87" s="133"/>
      <c r="C87" s="57"/>
      <c r="D87" s="38"/>
      <c r="E87" s="42"/>
      <c r="F87" s="14" t="s">
        <v>1</v>
      </c>
      <c r="G87" s="17">
        <f t="shared" si="8"/>
        <v>0</v>
      </c>
    </row>
    <row r="88" spans="1:8" ht="16.5" thickBot="1" x14ac:dyDescent="0.3">
      <c r="A88" s="132"/>
      <c r="B88" s="133"/>
      <c r="C88" s="57"/>
      <c r="D88" s="38"/>
      <c r="E88" s="42"/>
      <c r="F88" s="14" t="s">
        <v>1</v>
      </c>
      <c r="G88" s="17">
        <f t="shared" si="8"/>
        <v>0</v>
      </c>
    </row>
    <row r="89" spans="1:8" ht="16.5" thickBot="1" x14ac:dyDescent="0.3">
      <c r="A89" s="132"/>
      <c r="B89" s="133"/>
      <c r="C89" s="57"/>
      <c r="D89" s="38"/>
      <c r="E89" s="42"/>
      <c r="F89" s="14" t="s">
        <v>1</v>
      </c>
      <c r="G89" s="17">
        <f t="shared" si="8"/>
        <v>0</v>
      </c>
    </row>
    <row r="90" spans="1:8" s="2" customFormat="1" ht="16.5" thickBot="1" x14ac:dyDescent="0.3">
      <c r="A90" s="132"/>
      <c r="B90" s="133"/>
      <c r="C90" s="57"/>
      <c r="D90" s="38"/>
      <c r="E90" s="42"/>
      <c r="F90" s="14" t="s">
        <v>1</v>
      </c>
      <c r="G90" s="17">
        <f t="shared" si="8"/>
        <v>0</v>
      </c>
    </row>
    <row r="91" spans="1:8" ht="16.5" customHeight="1" thickBot="1" x14ac:dyDescent="0.3">
      <c r="A91" s="29" t="s">
        <v>25</v>
      </c>
      <c r="B91" s="30" t="s">
        <v>4</v>
      </c>
      <c r="C91" s="30" t="s">
        <v>4</v>
      </c>
      <c r="D91" s="134" t="s">
        <v>25</v>
      </c>
      <c r="E91" s="135"/>
      <c r="F91" s="52"/>
      <c r="G91" s="17">
        <f>ROUND(SUM(G70:G90), 2)</f>
        <v>0</v>
      </c>
    </row>
    <row r="92" spans="1:8" ht="16.5" thickBot="1" x14ac:dyDescent="0.3">
      <c r="A92" s="109" t="s">
        <v>26</v>
      </c>
      <c r="B92" s="110"/>
      <c r="C92" s="110"/>
      <c r="D92" s="110"/>
      <c r="E92" s="18"/>
      <c r="F92" s="18"/>
      <c r="G92" s="25"/>
      <c r="H92" s="65"/>
    </row>
    <row r="93" spans="1:8" ht="16.5" thickBot="1" x14ac:dyDescent="0.3">
      <c r="A93" s="132"/>
      <c r="B93" s="133"/>
      <c r="C93" s="57"/>
      <c r="D93" s="38"/>
      <c r="E93" s="42"/>
      <c r="F93" s="14" t="s">
        <v>1</v>
      </c>
      <c r="G93" s="17">
        <f>(IF((D93*E93)&gt;0,(D93*E93),0))</f>
        <v>0</v>
      </c>
      <c r="H93" s="65"/>
    </row>
    <row r="94" spans="1:8" ht="16.5" thickBot="1" x14ac:dyDescent="0.3">
      <c r="A94" s="132"/>
      <c r="B94" s="133"/>
      <c r="C94" s="57"/>
      <c r="D94" s="38"/>
      <c r="E94" s="42"/>
      <c r="F94" s="14" t="s">
        <v>1</v>
      </c>
      <c r="G94" s="17">
        <f t="shared" ref="G94:G102" si="9">(IF((D94*E94)&gt;0,(D94*E94),0))</f>
        <v>0</v>
      </c>
      <c r="H94" s="65"/>
    </row>
    <row r="95" spans="1:8" ht="16.5" thickBot="1" x14ac:dyDescent="0.3">
      <c r="A95" s="132"/>
      <c r="B95" s="133"/>
      <c r="C95" s="57"/>
      <c r="D95" s="38"/>
      <c r="E95" s="42"/>
      <c r="F95" s="14" t="s">
        <v>1</v>
      </c>
      <c r="G95" s="17">
        <f t="shared" si="9"/>
        <v>0</v>
      </c>
      <c r="H95" s="65"/>
    </row>
    <row r="96" spans="1:8" ht="16.5" thickBot="1" x14ac:dyDescent="0.3">
      <c r="A96" s="132"/>
      <c r="B96" s="133"/>
      <c r="C96" s="57"/>
      <c r="D96" s="38"/>
      <c r="E96" s="42"/>
      <c r="F96" s="14" t="s">
        <v>1</v>
      </c>
      <c r="G96" s="17">
        <f t="shared" si="9"/>
        <v>0</v>
      </c>
      <c r="H96" s="65"/>
    </row>
    <row r="97" spans="1:8" ht="16.5" thickBot="1" x14ac:dyDescent="0.3">
      <c r="A97" s="132"/>
      <c r="B97" s="133"/>
      <c r="C97" s="57"/>
      <c r="D97" s="38"/>
      <c r="E97" s="42"/>
      <c r="F97" s="14" t="s">
        <v>1</v>
      </c>
      <c r="G97" s="17">
        <f t="shared" si="9"/>
        <v>0</v>
      </c>
      <c r="H97" s="65"/>
    </row>
    <row r="98" spans="1:8" ht="16.5" thickBot="1" x14ac:dyDescent="0.3">
      <c r="A98" s="132"/>
      <c r="B98" s="133"/>
      <c r="C98" s="57"/>
      <c r="D98" s="38"/>
      <c r="E98" s="42"/>
      <c r="F98" s="14" t="s">
        <v>1</v>
      </c>
      <c r="G98" s="17">
        <f t="shared" si="9"/>
        <v>0</v>
      </c>
      <c r="H98" s="65"/>
    </row>
    <row r="99" spans="1:8" ht="16.5" thickBot="1" x14ac:dyDescent="0.3">
      <c r="A99" s="132"/>
      <c r="B99" s="133"/>
      <c r="C99" s="57"/>
      <c r="D99" s="38"/>
      <c r="E99" s="42"/>
      <c r="F99" s="14" t="s">
        <v>1</v>
      </c>
      <c r="G99" s="17">
        <f t="shared" si="9"/>
        <v>0</v>
      </c>
      <c r="H99" s="65"/>
    </row>
    <row r="100" spans="1:8" ht="16.5" thickBot="1" x14ac:dyDescent="0.3">
      <c r="A100" s="132"/>
      <c r="B100" s="133"/>
      <c r="C100" s="57"/>
      <c r="D100" s="38"/>
      <c r="E100" s="42"/>
      <c r="F100" s="14" t="s">
        <v>1</v>
      </c>
      <c r="G100" s="17">
        <f t="shared" si="9"/>
        <v>0</v>
      </c>
      <c r="H100" s="65"/>
    </row>
    <row r="101" spans="1:8" ht="16.5" thickBot="1" x14ac:dyDescent="0.3">
      <c r="A101" s="132"/>
      <c r="B101" s="133"/>
      <c r="C101" s="57"/>
      <c r="D101" s="38"/>
      <c r="E101" s="42"/>
      <c r="F101" s="14" t="s">
        <v>1</v>
      </c>
      <c r="G101" s="17">
        <f t="shared" si="9"/>
        <v>0</v>
      </c>
      <c r="H101" s="65"/>
    </row>
    <row r="102" spans="1:8" s="2" customFormat="1" ht="16.5" thickBot="1" x14ac:dyDescent="0.3">
      <c r="A102" s="132"/>
      <c r="B102" s="133"/>
      <c r="C102" s="57"/>
      <c r="D102" s="38"/>
      <c r="E102" s="42"/>
      <c r="F102" s="14" t="s">
        <v>1</v>
      </c>
      <c r="G102" s="17">
        <f t="shared" si="9"/>
        <v>0</v>
      </c>
    </row>
    <row r="103" spans="1:8" ht="16.5" customHeight="1" thickBot="1" x14ac:dyDescent="0.3">
      <c r="A103" s="29" t="s">
        <v>27</v>
      </c>
      <c r="B103" s="30" t="s">
        <v>4</v>
      </c>
      <c r="C103" s="30" t="s">
        <v>4</v>
      </c>
      <c r="D103" s="134" t="s">
        <v>27</v>
      </c>
      <c r="E103" s="135"/>
      <c r="F103" s="52"/>
      <c r="G103" s="17">
        <f>ROUND(SUM(G93:G102), 2)</f>
        <v>0</v>
      </c>
      <c r="H103" s="65"/>
    </row>
    <row r="104" spans="1:8" ht="16.5" thickBot="1" x14ac:dyDescent="0.3">
      <c r="A104" s="140"/>
      <c r="B104" s="141"/>
      <c r="C104" s="141"/>
      <c r="D104" s="141"/>
      <c r="E104" s="142"/>
      <c r="F104" s="26"/>
      <c r="G104" s="26"/>
      <c r="H104" s="65"/>
    </row>
    <row r="105" spans="1:8" ht="16.5" thickBot="1" x14ac:dyDescent="0.3">
      <c r="A105" s="143" t="s">
        <v>2</v>
      </c>
      <c r="B105" s="144"/>
      <c r="C105" s="144"/>
      <c r="D105" s="144"/>
      <c r="E105" s="144"/>
      <c r="F105" s="145"/>
      <c r="G105" s="27">
        <f>ROUND(+G17+G22+G33+G43+G67+G91+G103, 2)</f>
        <v>0</v>
      </c>
      <c r="H105" s="65"/>
    </row>
    <row r="106" spans="1:8" x14ac:dyDescent="0.25">
      <c r="A106" s="64"/>
      <c r="B106" s="64"/>
      <c r="C106" s="13"/>
      <c r="D106" s="13"/>
      <c r="E106" s="13"/>
      <c r="F106" s="64"/>
      <c r="G106" s="80"/>
    </row>
    <row r="107" spans="1:8" x14ac:dyDescent="0.25">
      <c r="A107" s="64"/>
      <c r="B107" s="64"/>
      <c r="C107" s="13"/>
      <c r="D107" s="77"/>
      <c r="E107" s="77"/>
      <c r="F107" s="66"/>
      <c r="G107" s="81"/>
    </row>
    <row r="108" spans="1:8" x14ac:dyDescent="0.25">
      <c r="A108" s="64"/>
      <c r="B108" s="36" t="s">
        <v>28</v>
      </c>
      <c r="C108" s="37">
        <f>+G17</f>
        <v>0</v>
      </c>
      <c r="D108" s="78"/>
      <c r="E108" s="78"/>
      <c r="F108" s="66"/>
      <c r="G108" s="81"/>
    </row>
    <row r="109" spans="1:8" x14ac:dyDescent="0.25">
      <c r="A109" s="64"/>
      <c r="B109" s="36" t="s">
        <v>29</v>
      </c>
      <c r="C109" s="37">
        <f>+G22</f>
        <v>0</v>
      </c>
      <c r="D109" s="78"/>
      <c r="E109" s="78"/>
      <c r="F109" s="66"/>
      <c r="G109" s="81"/>
    </row>
    <row r="110" spans="1:8" x14ac:dyDescent="0.25">
      <c r="A110" s="64"/>
      <c r="B110" s="36" t="s">
        <v>30</v>
      </c>
      <c r="C110" s="37">
        <f>+G33</f>
        <v>0</v>
      </c>
      <c r="D110" s="78"/>
      <c r="E110" s="78"/>
      <c r="F110" s="66"/>
      <c r="G110" s="81"/>
    </row>
    <row r="111" spans="1:8" x14ac:dyDescent="0.25">
      <c r="A111" s="64"/>
      <c r="B111" s="36" t="s">
        <v>31</v>
      </c>
      <c r="C111" s="37">
        <f>+G43</f>
        <v>0</v>
      </c>
      <c r="D111" s="78"/>
      <c r="E111" s="78"/>
      <c r="F111" s="66"/>
      <c r="G111" s="81"/>
    </row>
    <row r="112" spans="1:8" x14ac:dyDescent="0.25">
      <c r="A112" s="64"/>
      <c r="B112" s="36" t="s">
        <v>32</v>
      </c>
      <c r="C112" s="37">
        <f>+G67</f>
        <v>0</v>
      </c>
      <c r="D112" s="78"/>
      <c r="E112" s="78"/>
      <c r="F112" s="66"/>
      <c r="G112" s="81"/>
      <c r="H112" s="65"/>
    </row>
    <row r="113" spans="1:8" x14ac:dyDescent="0.25">
      <c r="A113" s="64"/>
      <c r="B113" s="36" t="s">
        <v>33</v>
      </c>
      <c r="C113" s="37">
        <f>+G91</f>
        <v>0</v>
      </c>
      <c r="D113" s="78"/>
      <c r="E113" s="78"/>
      <c r="F113" s="66"/>
      <c r="G113" s="81"/>
      <c r="H113" s="65"/>
    </row>
    <row r="114" spans="1:8" x14ac:dyDescent="0.25">
      <c r="A114" s="64"/>
      <c r="B114" s="36" t="s">
        <v>34</v>
      </c>
      <c r="C114" s="37">
        <f>+G103</f>
        <v>0</v>
      </c>
      <c r="D114" s="78"/>
      <c r="E114" s="78"/>
      <c r="F114" s="66"/>
      <c r="G114" s="81"/>
      <c r="H114" s="65"/>
    </row>
    <row r="115" spans="1:8" x14ac:dyDescent="0.25">
      <c r="A115" s="64"/>
      <c r="B115" s="64"/>
      <c r="C115" s="13"/>
      <c r="D115" s="77"/>
      <c r="E115" s="77"/>
      <c r="F115" s="66"/>
      <c r="G115" s="81"/>
      <c r="H115" s="65"/>
    </row>
    <row r="116" spans="1:8" x14ac:dyDescent="0.25">
      <c r="A116" s="64"/>
      <c r="B116" s="64"/>
      <c r="C116" s="13"/>
      <c r="D116" s="77"/>
      <c r="E116" s="77"/>
      <c r="F116" s="66"/>
      <c r="G116" s="81"/>
      <c r="H116" s="65"/>
    </row>
    <row r="117" spans="1:8" x14ac:dyDescent="0.25">
      <c r="A117" s="64"/>
      <c r="B117" s="64"/>
      <c r="C117" s="13"/>
      <c r="D117" s="13"/>
      <c r="E117" s="13"/>
      <c r="F117" s="64"/>
      <c r="G117" s="80"/>
    </row>
    <row r="118" spans="1:8" x14ac:dyDescent="0.25">
      <c r="A118" s="64"/>
      <c r="B118" s="64"/>
      <c r="C118" s="13"/>
      <c r="D118" s="13"/>
      <c r="E118" s="13"/>
      <c r="F118" s="64"/>
      <c r="G118" s="80"/>
    </row>
    <row r="119" spans="1:8" x14ac:dyDescent="0.25">
      <c r="A119" s="64"/>
      <c r="B119" s="64"/>
      <c r="C119" s="13"/>
      <c r="D119" s="13"/>
      <c r="E119" s="13"/>
      <c r="F119" s="64"/>
      <c r="G119" s="80"/>
    </row>
    <row r="120" spans="1:8" x14ac:dyDescent="0.25">
      <c r="A120" s="64"/>
      <c r="B120" s="64"/>
      <c r="C120" s="82"/>
      <c r="D120" s="13"/>
      <c r="E120" s="13"/>
      <c r="F120" s="64"/>
      <c r="G120" s="80"/>
    </row>
    <row r="121" spans="1:8" x14ac:dyDescent="0.25">
      <c r="A121" s="64"/>
      <c r="B121" s="64"/>
      <c r="C121" s="13"/>
      <c r="D121" s="13"/>
      <c r="E121" s="13"/>
      <c r="F121" s="64"/>
      <c r="G121" s="80"/>
    </row>
  </sheetData>
  <sheetProtection password="F6AA" sheet="1" objects="1" scenarios="1" selectLockedCells="1"/>
  <mergeCells count="93">
    <mergeCell ref="A104:E104"/>
    <mergeCell ref="A105:F105"/>
    <mergeCell ref="A97:B97"/>
    <mergeCell ref="A98:B98"/>
    <mergeCell ref="A99:B99"/>
    <mergeCell ref="A100:B100"/>
    <mergeCell ref="A101:B101"/>
    <mergeCell ref="A102:B102"/>
    <mergeCell ref="D91:E91"/>
    <mergeCell ref="A93:B93"/>
    <mergeCell ref="A94:B94"/>
    <mergeCell ref="A95:B95"/>
    <mergeCell ref="D103:E103"/>
    <mergeCell ref="A96:B96"/>
    <mergeCell ref="A84:B84"/>
    <mergeCell ref="A85:B85"/>
    <mergeCell ref="A86:B86"/>
    <mergeCell ref="A87:B87"/>
    <mergeCell ref="A88:B88"/>
    <mergeCell ref="A89:B89"/>
    <mergeCell ref="A90:B90"/>
    <mergeCell ref="D67:E67"/>
    <mergeCell ref="A83:B83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1:B81"/>
    <mergeCell ref="A82:B82"/>
    <mergeCell ref="A70:B70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B56:C56"/>
    <mergeCell ref="B45:C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D43:E43"/>
    <mergeCell ref="A31:B31"/>
    <mergeCell ref="A32:B32"/>
    <mergeCell ref="D33:E33"/>
    <mergeCell ref="A35:B35"/>
    <mergeCell ref="A36:B36"/>
    <mergeCell ref="A37:B37"/>
    <mergeCell ref="A38:B38"/>
    <mergeCell ref="A39:B39"/>
    <mergeCell ref="A40:B40"/>
    <mergeCell ref="A41:B41"/>
    <mergeCell ref="A42:B42"/>
    <mergeCell ref="A30:B30"/>
    <mergeCell ref="A14:B14"/>
    <mergeCell ref="A15:B15"/>
    <mergeCell ref="A16:B16"/>
    <mergeCell ref="D17:E17"/>
    <mergeCell ref="D22:E22"/>
    <mergeCell ref="A24:B24"/>
    <mergeCell ref="A25:B25"/>
    <mergeCell ref="A26:B26"/>
    <mergeCell ref="A27:B27"/>
    <mergeCell ref="A28:B28"/>
    <mergeCell ref="A29:B29"/>
    <mergeCell ref="A13:B13"/>
    <mergeCell ref="B2:C2"/>
    <mergeCell ref="D2:G2"/>
    <mergeCell ref="D3:G3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45" right="0.45" top="0.75" bottom="0.5" header="0.3" footer="0.3"/>
  <pageSetup scale="5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8FFB6-6726-4592-BF1F-9722C433CE72}">
  <sheetPr codeName="Sheet7">
    <pageSetUpPr fitToPage="1"/>
  </sheetPr>
  <dimension ref="A1:H121"/>
  <sheetViews>
    <sheetView showGridLines="0" zoomScale="85" zoomScaleNormal="85" zoomScaleSheetLayoutView="100" workbookViewId="0">
      <pane ySplit="4" topLeftCell="A5" activePane="bottomLeft" state="frozen"/>
      <selection activeCell="C31" sqref="C31"/>
      <selection pane="bottomLeft" activeCell="B2" sqref="B2:C2"/>
    </sheetView>
  </sheetViews>
  <sheetFormatPr defaultColWidth="37.28515625" defaultRowHeight="15.75" x14ac:dyDescent="0.25"/>
  <cols>
    <col min="1" max="1" width="25.28515625" style="65" customWidth="1"/>
    <col min="2" max="2" width="55.42578125" style="65" customWidth="1"/>
    <col min="3" max="3" width="92.7109375" style="1" customWidth="1"/>
    <col min="4" max="4" width="11.140625" style="1" customWidth="1"/>
    <col min="5" max="5" width="20.7109375" style="1" customWidth="1"/>
    <col min="6" max="6" width="2.42578125" style="65" customWidth="1"/>
    <col min="7" max="7" width="16.28515625" style="4" bestFit="1" customWidth="1"/>
    <col min="8" max="8" width="37.28515625" style="3"/>
    <col min="9" max="16384" width="37.28515625" style="65"/>
  </cols>
  <sheetData>
    <row r="1" spans="1:8" s="62" customFormat="1" ht="15" x14ac:dyDescent="0.25">
      <c r="A1" s="63"/>
      <c r="B1" s="63"/>
      <c r="C1" s="63"/>
      <c r="D1" s="63"/>
      <c r="E1" s="63"/>
      <c r="F1" s="63"/>
      <c r="G1" s="63"/>
    </row>
    <row r="2" spans="1:8" x14ac:dyDescent="0.25">
      <c r="A2" s="41" t="s">
        <v>42</v>
      </c>
      <c r="B2" s="127" t="s">
        <v>38</v>
      </c>
      <c r="C2" s="127"/>
      <c r="D2" s="128" t="s">
        <v>81</v>
      </c>
      <c r="E2" s="128"/>
      <c r="F2" s="128"/>
      <c r="G2" s="128"/>
      <c r="H2" s="65"/>
    </row>
    <row r="3" spans="1:8" ht="16.5" thickBot="1" x14ac:dyDescent="0.3">
      <c r="A3" s="64"/>
      <c r="B3" s="64"/>
      <c r="C3" s="13"/>
      <c r="D3" s="129"/>
      <c r="E3" s="129"/>
      <c r="F3" s="129"/>
      <c r="G3" s="129"/>
      <c r="H3" s="65"/>
    </row>
    <row r="4" spans="1:8" ht="16.5" thickBot="1" x14ac:dyDescent="0.3">
      <c r="A4" s="6" t="s">
        <v>8</v>
      </c>
      <c r="B4" s="7" t="s">
        <v>9</v>
      </c>
      <c r="C4" s="8" t="s">
        <v>10</v>
      </c>
      <c r="D4" s="9" t="s">
        <v>36</v>
      </c>
      <c r="E4" s="9" t="s">
        <v>46</v>
      </c>
      <c r="F4" s="10"/>
      <c r="G4" s="11" t="s">
        <v>0</v>
      </c>
      <c r="H4" s="65"/>
    </row>
    <row r="5" spans="1:8" ht="16.5" thickBot="1" x14ac:dyDescent="0.3">
      <c r="A5" s="130" t="s">
        <v>3</v>
      </c>
      <c r="B5" s="131"/>
      <c r="C5" s="110"/>
      <c r="D5" s="110"/>
      <c r="E5" s="110"/>
      <c r="F5" s="110"/>
      <c r="G5" s="12"/>
      <c r="H5" s="65"/>
    </row>
    <row r="6" spans="1:8" ht="16.5" thickBot="1" x14ac:dyDescent="0.3">
      <c r="A6" s="125"/>
      <c r="B6" s="126"/>
      <c r="C6" s="58"/>
      <c r="D6" s="39"/>
      <c r="E6" s="40"/>
      <c r="F6" s="14" t="s">
        <v>1</v>
      </c>
      <c r="G6" s="17">
        <f>IF((D6*E6)&gt;0, (D6*E6), 0)</f>
        <v>0</v>
      </c>
      <c r="H6" s="65"/>
    </row>
    <row r="7" spans="1:8" ht="16.5" thickBot="1" x14ac:dyDescent="0.3">
      <c r="A7" s="125"/>
      <c r="B7" s="126"/>
      <c r="C7" s="58"/>
      <c r="D7" s="39"/>
      <c r="E7" s="40"/>
      <c r="F7" s="14" t="s">
        <v>1</v>
      </c>
      <c r="G7" s="17">
        <f t="shared" ref="G7:G16" si="0">IF((D7*E7)&gt;0, (D7*E7), 0)</f>
        <v>0</v>
      </c>
      <c r="H7" s="65"/>
    </row>
    <row r="8" spans="1:8" ht="16.5" thickBot="1" x14ac:dyDescent="0.3">
      <c r="A8" s="125"/>
      <c r="B8" s="126"/>
      <c r="C8" s="58"/>
      <c r="D8" s="39"/>
      <c r="E8" s="40"/>
      <c r="F8" s="14" t="s">
        <v>1</v>
      </c>
      <c r="G8" s="17">
        <f t="shared" si="0"/>
        <v>0</v>
      </c>
      <c r="H8" s="65"/>
    </row>
    <row r="9" spans="1:8" ht="16.5" thickBot="1" x14ac:dyDescent="0.3">
      <c r="A9" s="125"/>
      <c r="B9" s="126"/>
      <c r="C9" s="58"/>
      <c r="D9" s="39"/>
      <c r="E9" s="40"/>
      <c r="F9" s="14" t="s">
        <v>1</v>
      </c>
      <c r="G9" s="17">
        <f t="shared" si="0"/>
        <v>0</v>
      </c>
      <c r="H9" s="65"/>
    </row>
    <row r="10" spans="1:8" ht="16.5" thickBot="1" x14ac:dyDescent="0.3">
      <c r="A10" s="125"/>
      <c r="B10" s="126"/>
      <c r="C10" s="58"/>
      <c r="D10" s="39"/>
      <c r="E10" s="40"/>
      <c r="F10" s="14" t="s">
        <v>1</v>
      </c>
      <c r="G10" s="17">
        <f t="shared" si="0"/>
        <v>0</v>
      </c>
      <c r="H10" s="65"/>
    </row>
    <row r="11" spans="1:8" ht="16.5" thickBot="1" x14ac:dyDescent="0.3">
      <c r="A11" s="125"/>
      <c r="B11" s="126"/>
      <c r="C11" s="58"/>
      <c r="D11" s="39"/>
      <c r="E11" s="40"/>
      <c r="F11" s="14" t="s">
        <v>1</v>
      </c>
      <c r="G11" s="17">
        <f t="shared" si="0"/>
        <v>0</v>
      </c>
      <c r="H11" s="65"/>
    </row>
    <row r="12" spans="1:8" ht="16.5" thickBot="1" x14ac:dyDescent="0.3">
      <c r="A12" s="125"/>
      <c r="B12" s="126"/>
      <c r="C12" s="58"/>
      <c r="D12" s="39"/>
      <c r="E12" s="40"/>
      <c r="F12" s="14" t="s">
        <v>1</v>
      </c>
      <c r="G12" s="17">
        <f t="shared" si="0"/>
        <v>0</v>
      </c>
      <c r="H12" s="65"/>
    </row>
    <row r="13" spans="1:8" ht="16.5" thickBot="1" x14ac:dyDescent="0.3">
      <c r="A13" s="125"/>
      <c r="B13" s="126"/>
      <c r="C13" s="58"/>
      <c r="D13" s="39"/>
      <c r="E13" s="40"/>
      <c r="F13" s="14" t="s">
        <v>1</v>
      </c>
      <c r="G13" s="17">
        <f t="shared" si="0"/>
        <v>0</v>
      </c>
      <c r="H13" s="65"/>
    </row>
    <row r="14" spans="1:8" ht="16.5" thickBot="1" x14ac:dyDescent="0.3">
      <c r="A14" s="125"/>
      <c r="B14" s="126"/>
      <c r="C14" s="58"/>
      <c r="D14" s="39"/>
      <c r="E14" s="40"/>
      <c r="F14" s="14" t="s">
        <v>1</v>
      </c>
      <c r="G14" s="17">
        <f t="shared" si="0"/>
        <v>0</v>
      </c>
      <c r="H14" s="65"/>
    </row>
    <row r="15" spans="1:8" ht="16.5" thickBot="1" x14ac:dyDescent="0.3">
      <c r="A15" s="125"/>
      <c r="B15" s="126"/>
      <c r="C15" s="58"/>
      <c r="D15" s="39"/>
      <c r="E15" s="40"/>
      <c r="F15" s="14" t="s">
        <v>1</v>
      </c>
      <c r="G15" s="17">
        <f t="shared" si="0"/>
        <v>0</v>
      </c>
      <c r="H15" s="65"/>
    </row>
    <row r="16" spans="1:8" s="2" customFormat="1" ht="16.5" thickBot="1" x14ac:dyDescent="0.3">
      <c r="A16" s="125"/>
      <c r="B16" s="126"/>
      <c r="C16" s="58"/>
      <c r="D16" s="39"/>
      <c r="E16" s="40"/>
      <c r="F16" s="14" t="s">
        <v>1</v>
      </c>
      <c r="G16" s="17">
        <f t="shared" si="0"/>
        <v>0</v>
      </c>
    </row>
    <row r="17" spans="1:8" ht="16.5" thickBot="1" x14ac:dyDescent="0.3">
      <c r="A17" s="15"/>
      <c r="B17" s="16"/>
      <c r="C17" s="16"/>
      <c r="D17" s="134" t="s">
        <v>11</v>
      </c>
      <c r="E17" s="135"/>
      <c r="F17" s="56"/>
      <c r="G17" s="17">
        <f>ROUND(SUM(G6:G16), 2)</f>
        <v>0</v>
      </c>
      <c r="H17" s="65"/>
    </row>
    <row r="18" spans="1:8" ht="16.5" thickBot="1" x14ac:dyDescent="0.3">
      <c r="A18" s="109" t="s">
        <v>5</v>
      </c>
      <c r="B18" s="110"/>
      <c r="C18" s="110"/>
      <c r="D18" s="110"/>
      <c r="E18" s="18"/>
      <c r="F18" s="18"/>
      <c r="G18" s="12"/>
      <c r="H18" s="65"/>
    </row>
    <row r="19" spans="1:8" ht="16.5" thickBot="1" x14ac:dyDescent="0.3">
      <c r="A19" s="28" t="s">
        <v>12</v>
      </c>
      <c r="B19" s="58"/>
      <c r="C19" s="58"/>
      <c r="D19" s="61"/>
      <c r="E19" s="79">
        <v>0.57999999999999996</v>
      </c>
      <c r="F19" s="14" t="s">
        <v>1</v>
      </c>
      <c r="G19" s="17">
        <f>IF((D19*E19)&gt;0, (D19*E19), 0)</f>
        <v>0</v>
      </c>
      <c r="H19" s="65"/>
    </row>
    <row r="20" spans="1:8" ht="16.5" thickBot="1" x14ac:dyDescent="0.3">
      <c r="A20" s="28" t="s">
        <v>13</v>
      </c>
      <c r="B20" s="58"/>
      <c r="C20" s="58"/>
      <c r="D20" s="61"/>
      <c r="E20" s="40"/>
      <c r="F20" s="14" t="s">
        <v>1</v>
      </c>
      <c r="G20" s="17">
        <f t="shared" ref="G20:G21" si="1">IF((D20*E20)&gt;0, (D20*E20), 0)</f>
        <v>0</v>
      </c>
      <c r="H20" s="65"/>
    </row>
    <row r="21" spans="1:8" ht="16.5" thickBot="1" x14ac:dyDescent="0.3">
      <c r="A21" s="51" t="s">
        <v>14</v>
      </c>
      <c r="B21" s="58"/>
      <c r="C21" s="58"/>
      <c r="D21" s="61"/>
      <c r="E21" s="40"/>
      <c r="F21" s="14" t="s">
        <v>1</v>
      </c>
      <c r="G21" s="17">
        <f t="shared" si="1"/>
        <v>0</v>
      </c>
      <c r="H21" s="65"/>
    </row>
    <row r="22" spans="1:8" ht="16.5" thickBot="1" x14ac:dyDescent="0.3">
      <c r="A22" s="29"/>
      <c r="B22" s="30" t="s">
        <v>4</v>
      </c>
      <c r="C22" s="30" t="s">
        <v>4</v>
      </c>
      <c r="D22" s="134" t="s">
        <v>15</v>
      </c>
      <c r="E22" s="135"/>
      <c r="F22" s="56"/>
      <c r="G22" s="17">
        <f>ROUND(SUM(G19:G21), 2)</f>
        <v>0</v>
      </c>
      <c r="H22" s="65"/>
    </row>
    <row r="23" spans="1:8" ht="16.5" thickBot="1" x14ac:dyDescent="0.3">
      <c r="A23" s="109" t="s">
        <v>6</v>
      </c>
      <c r="B23" s="110"/>
      <c r="C23" s="110"/>
      <c r="D23" s="110"/>
      <c r="E23" s="18"/>
      <c r="F23" s="18"/>
      <c r="G23" s="12"/>
      <c r="H23" s="65"/>
    </row>
    <row r="24" spans="1:8" ht="16.5" thickBot="1" x14ac:dyDescent="0.3">
      <c r="A24" s="132"/>
      <c r="B24" s="133"/>
      <c r="C24" s="58"/>
      <c r="D24" s="61"/>
      <c r="E24" s="67"/>
      <c r="F24" s="14" t="s">
        <v>1</v>
      </c>
      <c r="G24" s="17">
        <f>IF((D24*E24)&gt;0, (D24*E24), 0)</f>
        <v>0</v>
      </c>
      <c r="H24" s="65"/>
    </row>
    <row r="25" spans="1:8" ht="16.5" thickBot="1" x14ac:dyDescent="0.3">
      <c r="A25" s="132"/>
      <c r="B25" s="133"/>
      <c r="C25" s="58"/>
      <c r="D25" s="61"/>
      <c r="E25" s="67"/>
      <c r="F25" s="14" t="s">
        <v>1</v>
      </c>
      <c r="G25" s="17">
        <f t="shared" ref="G25:G32" si="2">IF((D25*E25)&gt;0, (D25*E25), 0)</f>
        <v>0</v>
      </c>
      <c r="H25" s="65"/>
    </row>
    <row r="26" spans="1:8" ht="16.5" thickBot="1" x14ac:dyDescent="0.3">
      <c r="A26" s="132"/>
      <c r="B26" s="133"/>
      <c r="C26" s="58"/>
      <c r="D26" s="61"/>
      <c r="E26" s="67"/>
      <c r="F26" s="14" t="s">
        <v>1</v>
      </c>
      <c r="G26" s="17">
        <f t="shared" si="2"/>
        <v>0</v>
      </c>
      <c r="H26" s="65"/>
    </row>
    <row r="27" spans="1:8" ht="16.5" thickBot="1" x14ac:dyDescent="0.3">
      <c r="A27" s="132"/>
      <c r="B27" s="133"/>
      <c r="C27" s="58"/>
      <c r="D27" s="61"/>
      <c r="E27" s="67"/>
      <c r="F27" s="14" t="s">
        <v>1</v>
      </c>
      <c r="G27" s="17">
        <f t="shared" si="2"/>
        <v>0</v>
      </c>
      <c r="H27" s="65"/>
    </row>
    <row r="28" spans="1:8" ht="16.5" thickBot="1" x14ac:dyDescent="0.3">
      <c r="A28" s="132"/>
      <c r="B28" s="133"/>
      <c r="C28" s="58"/>
      <c r="D28" s="61"/>
      <c r="E28" s="67"/>
      <c r="F28" s="14" t="s">
        <v>1</v>
      </c>
      <c r="G28" s="17">
        <f t="shared" si="2"/>
        <v>0</v>
      </c>
      <c r="H28" s="65"/>
    </row>
    <row r="29" spans="1:8" ht="16.5" thickBot="1" x14ac:dyDescent="0.3">
      <c r="A29" s="132"/>
      <c r="B29" s="133"/>
      <c r="C29" s="58"/>
      <c r="D29" s="61"/>
      <c r="E29" s="67"/>
      <c r="F29" s="14" t="s">
        <v>1</v>
      </c>
      <c r="G29" s="17">
        <f t="shared" si="2"/>
        <v>0</v>
      </c>
      <c r="H29" s="65"/>
    </row>
    <row r="30" spans="1:8" ht="16.5" thickBot="1" x14ac:dyDescent="0.3">
      <c r="A30" s="132"/>
      <c r="B30" s="133"/>
      <c r="C30" s="58"/>
      <c r="D30" s="61"/>
      <c r="E30" s="67"/>
      <c r="F30" s="14" t="s">
        <v>1</v>
      </c>
      <c r="G30" s="17">
        <f t="shared" si="2"/>
        <v>0</v>
      </c>
      <c r="H30" s="65"/>
    </row>
    <row r="31" spans="1:8" ht="16.5" thickBot="1" x14ac:dyDescent="0.3">
      <c r="A31" s="132"/>
      <c r="B31" s="133"/>
      <c r="C31" s="58"/>
      <c r="D31" s="61"/>
      <c r="E31" s="67"/>
      <c r="F31" s="14" t="s">
        <v>1</v>
      </c>
      <c r="G31" s="17">
        <f t="shared" si="2"/>
        <v>0</v>
      </c>
      <c r="H31" s="65"/>
    </row>
    <row r="32" spans="1:8" s="2" customFormat="1" ht="16.5" thickBot="1" x14ac:dyDescent="0.3">
      <c r="A32" s="132"/>
      <c r="B32" s="133"/>
      <c r="C32" s="58"/>
      <c r="D32" s="61"/>
      <c r="E32" s="67"/>
      <c r="F32" s="14" t="s">
        <v>1</v>
      </c>
      <c r="G32" s="17">
        <f t="shared" si="2"/>
        <v>0</v>
      </c>
    </row>
    <row r="33" spans="1:8" ht="16.5" thickBot="1" x14ac:dyDescent="0.3">
      <c r="A33" s="29"/>
      <c r="B33" s="30" t="s">
        <v>4</v>
      </c>
      <c r="C33" s="30" t="s">
        <v>4</v>
      </c>
      <c r="D33" s="136" t="s">
        <v>16</v>
      </c>
      <c r="E33" s="137"/>
      <c r="F33" s="55"/>
      <c r="G33" s="17">
        <f>ROUND(SUM(G24:G32), 2)</f>
        <v>0</v>
      </c>
      <c r="H33" s="65"/>
    </row>
    <row r="34" spans="1:8" ht="16.5" thickBot="1" x14ac:dyDescent="0.3">
      <c r="A34" s="109" t="s">
        <v>7</v>
      </c>
      <c r="B34" s="110"/>
      <c r="C34" s="110"/>
      <c r="D34" s="54"/>
      <c r="E34" s="53"/>
      <c r="F34" s="53"/>
      <c r="G34" s="12"/>
      <c r="H34" s="65"/>
    </row>
    <row r="35" spans="1:8" ht="16.5" thickBot="1" x14ac:dyDescent="0.3">
      <c r="A35" s="132"/>
      <c r="B35" s="133"/>
      <c r="C35" s="58"/>
      <c r="D35" s="38"/>
      <c r="E35" s="68"/>
      <c r="F35" s="14" t="s">
        <v>1</v>
      </c>
      <c r="G35" s="17">
        <f>IF((D35*E35)&gt;0, (D35*E35), 0)</f>
        <v>0</v>
      </c>
      <c r="H35" s="65"/>
    </row>
    <row r="36" spans="1:8" ht="16.5" thickBot="1" x14ac:dyDescent="0.3">
      <c r="A36" s="132"/>
      <c r="B36" s="133"/>
      <c r="C36" s="58"/>
      <c r="D36" s="38"/>
      <c r="E36" s="68"/>
      <c r="F36" s="14" t="s">
        <v>1</v>
      </c>
      <c r="G36" s="17">
        <f t="shared" ref="G36:G42" si="3">IF((D36*E36)&gt;0, (D36*E36), 0)</f>
        <v>0</v>
      </c>
      <c r="H36" s="65"/>
    </row>
    <row r="37" spans="1:8" ht="16.5" thickBot="1" x14ac:dyDescent="0.3">
      <c r="A37" s="132"/>
      <c r="B37" s="133"/>
      <c r="C37" s="58"/>
      <c r="D37" s="38"/>
      <c r="E37" s="68"/>
      <c r="F37" s="14" t="s">
        <v>1</v>
      </c>
      <c r="G37" s="17">
        <f t="shared" si="3"/>
        <v>0</v>
      </c>
      <c r="H37" s="65"/>
    </row>
    <row r="38" spans="1:8" ht="16.5" thickBot="1" x14ac:dyDescent="0.3">
      <c r="A38" s="132"/>
      <c r="B38" s="133"/>
      <c r="C38" s="58"/>
      <c r="D38" s="38"/>
      <c r="E38" s="68"/>
      <c r="F38" s="14" t="s">
        <v>1</v>
      </c>
      <c r="G38" s="17">
        <f t="shared" si="3"/>
        <v>0</v>
      </c>
      <c r="H38" s="65"/>
    </row>
    <row r="39" spans="1:8" ht="16.5" thickBot="1" x14ac:dyDescent="0.3">
      <c r="A39" s="132"/>
      <c r="B39" s="133"/>
      <c r="C39" s="58"/>
      <c r="D39" s="38"/>
      <c r="E39" s="68"/>
      <c r="F39" s="14" t="s">
        <v>1</v>
      </c>
      <c r="G39" s="17">
        <f t="shared" si="3"/>
        <v>0</v>
      </c>
      <c r="H39" s="65"/>
    </row>
    <row r="40" spans="1:8" ht="16.5" thickBot="1" x14ac:dyDescent="0.3">
      <c r="A40" s="132"/>
      <c r="B40" s="133"/>
      <c r="C40" s="58"/>
      <c r="D40" s="38"/>
      <c r="E40" s="68"/>
      <c r="F40" s="14" t="s">
        <v>1</v>
      </c>
      <c r="G40" s="17">
        <f t="shared" si="3"/>
        <v>0</v>
      </c>
      <c r="H40" s="65"/>
    </row>
    <row r="41" spans="1:8" ht="16.5" thickBot="1" x14ac:dyDescent="0.3">
      <c r="A41" s="132"/>
      <c r="B41" s="133"/>
      <c r="C41" s="58"/>
      <c r="D41" s="38"/>
      <c r="E41" s="68"/>
      <c r="F41" s="14" t="s">
        <v>1</v>
      </c>
      <c r="G41" s="17">
        <f t="shared" si="3"/>
        <v>0</v>
      </c>
      <c r="H41" s="65"/>
    </row>
    <row r="42" spans="1:8" s="2" customFormat="1" ht="16.5" thickBot="1" x14ac:dyDescent="0.3">
      <c r="A42" s="132"/>
      <c r="B42" s="133"/>
      <c r="C42" s="58"/>
      <c r="D42" s="38"/>
      <c r="E42" s="68"/>
      <c r="F42" s="14" t="s">
        <v>1</v>
      </c>
      <c r="G42" s="17">
        <f t="shared" si="3"/>
        <v>0</v>
      </c>
    </row>
    <row r="43" spans="1:8" ht="16.5" thickBot="1" x14ac:dyDescent="0.3">
      <c r="A43" s="29" t="s">
        <v>17</v>
      </c>
      <c r="B43" s="30" t="s">
        <v>4</v>
      </c>
      <c r="C43" s="30" t="s">
        <v>4</v>
      </c>
      <c r="D43" s="134" t="s">
        <v>17</v>
      </c>
      <c r="E43" s="135"/>
      <c r="F43" s="52"/>
      <c r="G43" s="19">
        <f>ROUND(SUM(G35:G42), 2)</f>
        <v>0</v>
      </c>
      <c r="H43" s="65"/>
    </row>
    <row r="44" spans="1:8" ht="16.5" thickBot="1" x14ac:dyDescent="0.3">
      <c r="A44" s="109" t="s">
        <v>18</v>
      </c>
      <c r="B44" s="110"/>
      <c r="C44" s="110"/>
      <c r="D44" s="110"/>
      <c r="E44" s="18"/>
      <c r="F44" s="18"/>
      <c r="G44" s="12"/>
      <c r="H44" s="65"/>
    </row>
    <row r="45" spans="1:8" ht="20.25" customHeight="1" thickBot="1" x14ac:dyDescent="0.3">
      <c r="A45" s="31" t="s">
        <v>19</v>
      </c>
      <c r="B45" s="138" t="s">
        <v>4</v>
      </c>
      <c r="C45" s="139"/>
      <c r="D45" s="32"/>
      <c r="E45" s="32"/>
      <c r="F45" s="20" t="s">
        <v>1</v>
      </c>
      <c r="G45" s="21">
        <f t="shared" ref="G45" si="4">IF((D45*E45)&gt;0, (D45*E45), 0)</f>
        <v>0</v>
      </c>
      <c r="H45" s="65"/>
    </row>
    <row r="46" spans="1:8" ht="16.5" thickBot="1" x14ac:dyDescent="0.3">
      <c r="A46" s="132"/>
      <c r="B46" s="133"/>
      <c r="C46" s="57"/>
      <c r="D46" s="38"/>
      <c r="E46" s="69"/>
      <c r="F46" s="14" t="s">
        <v>1</v>
      </c>
      <c r="G46" s="17">
        <f>IF((D46*E46)&gt;0, (D46*E46), 0)</f>
        <v>0</v>
      </c>
      <c r="H46" s="65"/>
    </row>
    <row r="47" spans="1:8" ht="18" customHeight="1" thickBot="1" x14ac:dyDescent="0.3">
      <c r="A47" s="132"/>
      <c r="B47" s="133"/>
      <c r="C47" s="57"/>
      <c r="D47" s="38"/>
      <c r="E47" s="69"/>
      <c r="F47" s="14" t="s">
        <v>1</v>
      </c>
      <c r="G47" s="17">
        <f t="shared" ref="G47:G55" si="5">IF((D47*E47)&gt;0, (D47*E47), 0)</f>
        <v>0</v>
      </c>
      <c r="H47" s="65"/>
    </row>
    <row r="48" spans="1:8" ht="18" customHeight="1" thickBot="1" x14ac:dyDescent="0.3">
      <c r="A48" s="132"/>
      <c r="B48" s="133"/>
      <c r="C48" s="57"/>
      <c r="D48" s="38"/>
      <c r="E48" s="69"/>
      <c r="F48" s="14" t="s">
        <v>1</v>
      </c>
      <c r="G48" s="17">
        <f t="shared" si="5"/>
        <v>0</v>
      </c>
      <c r="H48" s="65"/>
    </row>
    <row r="49" spans="1:8" ht="18" customHeight="1" thickBot="1" x14ac:dyDescent="0.3">
      <c r="A49" s="132"/>
      <c r="B49" s="133"/>
      <c r="C49" s="57"/>
      <c r="D49" s="38"/>
      <c r="E49" s="69"/>
      <c r="F49" s="14" t="s">
        <v>1</v>
      </c>
      <c r="G49" s="17">
        <f t="shared" si="5"/>
        <v>0</v>
      </c>
      <c r="H49" s="65"/>
    </row>
    <row r="50" spans="1:8" ht="16.5" thickBot="1" x14ac:dyDescent="0.3">
      <c r="A50" s="132"/>
      <c r="B50" s="133"/>
      <c r="C50" s="57"/>
      <c r="D50" s="38"/>
      <c r="E50" s="69"/>
      <c r="F50" s="14" t="s">
        <v>1</v>
      </c>
      <c r="G50" s="17">
        <f t="shared" si="5"/>
        <v>0</v>
      </c>
      <c r="H50" s="65"/>
    </row>
    <row r="51" spans="1:8" ht="16.5" thickBot="1" x14ac:dyDescent="0.3">
      <c r="A51" s="132"/>
      <c r="B51" s="133"/>
      <c r="C51" s="57"/>
      <c r="D51" s="38"/>
      <c r="E51" s="69"/>
      <c r="F51" s="14" t="s">
        <v>1</v>
      </c>
      <c r="G51" s="17">
        <f t="shared" si="5"/>
        <v>0</v>
      </c>
      <c r="H51" s="65"/>
    </row>
    <row r="52" spans="1:8" ht="16.5" thickBot="1" x14ac:dyDescent="0.3">
      <c r="A52" s="132"/>
      <c r="B52" s="133"/>
      <c r="C52" s="57"/>
      <c r="D52" s="38"/>
      <c r="E52" s="69"/>
      <c r="F52" s="14" t="s">
        <v>1</v>
      </c>
      <c r="G52" s="17">
        <f t="shared" si="5"/>
        <v>0</v>
      </c>
      <c r="H52" s="65"/>
    </row>
    <row r="53" spans="1:8" ht="16.5" thickBot="1" x14ac:dyDescent="0.3">
      <c r="A53" s="132"/>
      <c r="B53" s="133"/>
      <c r="C53" s="57"/>
      <c r="D53" s="38"/>
      <c r="E53" s="69"/>
      <c r="F53" s="14" t="s">
        <v>1</v>
      </c>
      <c r="G53" s="17">
        <f t="shared" si="5"/>
        <v>0</v>
      </c>
      <c r="H53" s="65"/>
    </row>
    <row r="54" spans="1:8" ht="16.5" thickBot="1" x14ac:dyDescent="0.3">
      <c r="A54" s="132"/>
      <c r="B54" s="133"/>
      <c r="C54" s="57"/>
      <c r="D54" s="38"/>
      <c r="E54" s="69"/>
      <c r="F54" s="14" t="s">
        <v>1</v>
      </c>
      <c r="G54" s="17">
        <f t="shared" si="5"/>
        <v>0</v>
      </c>
      <c r="H54" s="65"/>
    </row>
    <row r="55" spans="1:8" ht="16.5" thickBot="1" x14ac:dyDescent="0.3">
      <c r="A55" s="132"/>
      <c r="B55" s="133"/>
      <c r="C55" s="57"/>
      <c r="D55" s="38"/>
      <c r="E55" s="69"/>
      <c r="F55" s="14" t="s">
        <v>1</v>
      </c>
      <c r="G55" s="17">
        <f t="shared" si="5"/>
        <v>0</v>
      </c>
      <c r="H55" s="65"/>
    </row>
    <row r="56" spans="1:8" ht="16.5" thickBot="1" x14ac:dyDescent="0.3">
      <c r="A56" s="33" t="s">
        <v>20</v>
      </c>
      <c r="B56" s="138" t="s">
        <v>4</v>
      </c>
      <c r="C56" s="139"/>
      <c r="D56" s="32"/>
      <c r="E56" s="32"/>
      <c r="F56" s="20" t="s">
        <v>1</v>
      </c>
      <c r="G56" s="21"/>
      <c r="H56" s="65"/>
    </row>
    <row r="57" spans="1:8" ht="16.5" thickBot="1" x14ac:dyDescent="0.3">
      <c r="A57" s="132"/>
      <c r="B57" s="133"/>
      <c r="C57" s="57"/>
      <c r="D57" s="38"/>
      <c r="E57" s="42"/>
      <c r="F57" s="14" t="s">
        <v>1</v>
      </c>
      <c r="G57" s="17">
        <f>IF((D57*E57)&gt;0, (D57*E57), 0)</f>
        <v>0</v>
      </c>
      <c r="H57" s="65"/>
    </row>
    <row r="58" spans="1:8" ht="16.5" thickBot="1" x14ac:dyDescent="0.3">
      <c r="A58" s="132"/>
      <c r="B58" s="133"/>
      <c r="C58" s="57"/>
      <c r="D58" s="38"/>
      <c r="E58" s="42"/>
      <c r="F58" s="14" t="s">
        <v>1</v>
      </c>
      <c r="G58" s="17">
        <f t="shared" ref="G58:G66" si="6">IF((D58*E58)&gt;0, (D58*E58), 0)</f>
        <v>0</v>
      </c>
      <c r="H58" s="65"/>
    </row>
    <row r="59" spans="1:8" ht="16.5" thickBot="1" x14ac:dyDescent="0.3">
      <c r="A59" s="132"/>
      <c r="B59" s="133"/>
      <c r="C59" s="57"/>
      <c r="D59" s="38"/>
      <c r="E59" s="42"/>
      <c r="F59" s="14" t="s">
        <v>1</v>
      </c>
      <c r="G59" s="17">
        <f t="shared" si="6"/>
        <v>0</v>
      </c>
      <c r="H59" s="65"/>
    </row>
    <row r="60" spans="1:8" ht="16.5" thickBot="1" x14ac:dyDescent="0.3">
      <c r="A60" s="132"/>
      <c r="B60" s="133"/>
      <c r="C60" s="57"/>
      <c r="D60" s="38"/>
      <c r="E60" s="42"/>
      <c r="F60" s="14" t="s">
        <v>1</v>
      </c>
      <c r="G60" s="17">
        <f t="shared" si="6"/>
        <v>0</v>
      </c>
      <c r="H60" s="65"/>
    </row>
    <row r="61" spans="1:8" ht="16.5" thickBot="1" x14ac:dyDescent="0.3">
      <c r="A61" s="132"/>
      <c r="B61" s="133"/>
      <c r="C61" s="57"/>
      <c r="D61" s="38"/>
      <c r="E61" s="42"/>
      <c r="F61" s="14" t="s">
        <v>1</v>
      </c>
      <c r="G61" s="17">
        <f t="shared" si="6"/>
        <v>0</v>
      </c>
      <c r="H61" s="65"/>
    </row>
    <row r="62" spans="1:8" ht="16.5" thickBot="1" x14ac:dyDescent="0.3">
      <c r="A62" s="132"/>
      <c r="B62" s="133"/>
      <c r="C62" s="57"/>
      <c r="D62" s="38"/>
      <c r="E62" s="42"/>
      <c r="F62" s="14" t="s">
        <v>1</v>
      </c>
      <c r="G62" s="17">
        <f t="shared" si="6"/>
        <v>0</v>
      </c>
      <c r="H62" s="65"/>
    </row>
    <row r="63" spans="1:8" ht="16.5" thickBot="1" x14ac:dyDescent="0.3">
      <c r="A63" s="132"/>
      <c r="B63" s="133"/>
      <c r="C63" s="57"/>
      <c r="D63" s="38"/>
      <c r="E63" s="42"/>
      <c r="F63" s="14" t="s">
        <v>1</v>
      </c>
      <c r="G63" s="17">
        <f t="shared" si="6"/>
        <v>0</v>
      </c>
      <c r="H63" s="65"/>
    </row>
    <row r="64" spans="1:8" ht="16.5" thickBot="1" x14ac:dyDescent="0.3">
      <c r="A64" s="132"/>
      <c r="B64" s="133"/>
      <c r="C64" s="57"/>
      <c r="D64" s="38"/>
      <c r="E64" s="42"/>
      <c r="F64" s="14" t="s">
        <v>1</v>
      </c>
      <c r="G64" s="17">
        <f t="shared" si="6"/>
        <v>0</v>
      </c>
      <c r="H64" s="65"/>
    </row>
    <row r="65" spans="1:8" ht="16.5" thickBot="1" x14ac:dyDescent="0.3">
      <c r="A65" s="132"/>
      <c r="B65" s="133"/>
      <c r="C65" s="57"/>
      <c r="D65" s="38"/>
      <c r="E65" s="42"/>
      <c r="F65" s="14" t="s">
        <v>1</v>
      </c>
      <c r="G65" s="17">
        <f t="shared" si="6"/>
        <v>0</v>
      </c>
      <c r="H65" s="65"/>
    </row>
    <row r="66" spans="1:8" s="2" customFormat="1" ht="16.5" thickBot="1" x14ac:dyDescent="0.3">
      <c r="A66" s="132"/>
      <c r="B66" s="133"/>
      <c r="C66" s="57"/>
      <c r="D66" s="38"/>
      <c r="E66" s="42"/>
      <c r="F66" s="14" t="s">
        <v>1</v>
      </c>
      <c r="G66" s="17">
        <f t="shared" si="6"/>
        <v>0</v>
      </c>
    </row>
    <row r="67" spans="1:8" ht="16.5" customHeight="1" thickBot="1" x14ac:dyDescent="0.3">
      <c r="A67" s="59" t="s">
        <v>21</v>
      </c>
      <c r="B67" s="60" t="s">
        <v>4</v>
      </c>
      <c r="C67" s="60" t="s">
        <v>4</v>
      </c>
      <c r="D67" s="134" t="s">
        <v>21</v>
      </c>
      <c r="E67" s="135"/>
      <c r="F67" s="52"/>
      <c r="G67" s="22">
        <f>ROUND(SUM(G46:G66), 2)</f>
        <v>0</v>
      </c>
      <c r="H67" s="65"/>
    </row>
    <row r="68" spans="1:8" ht="16.5" thickBot="1" x14ac:dyDescent="0.3">
      <c r="A68" s="34" t="s">
        <v>22</v>
      </c>
      <c r="B68" s="23"/>
      <c r="C68" s="23"/>
      <c r="D68" s="23"/>
      <c r="E68" s="23"/>
      <c r="F68" s="23"/>
      <c r="G68" s="24"/>
      <c r="H68" s="65"/>
    </row>
    <row r="69" spans="1:8" ht="16.5" thickBot="1" x14ac:dyDescent="0.3">
      <c r="A69" s="35" t="s">
        <v>23</v>
      </c>
      <c r="B69" s="30" t="s">
        <v>4</v>
      </c>
      <c r="C69" s="30" t="s">
        <v>4</v>
      </c>
      <c r="D69" s="32"/>
      <c r="E69" s="32"/>
      <c r="F69" s="20"/>
      <c r="G69" s="21">
        <f>IF((D69*E69)&gt;0, (D69*E69), 0)</f>
        <v>0</v>
      </c>
      <c r="H69" s="65"/>
    </row>
    <row r="70" spans="1:8" ht="16.5" thickBot="1" x14ac:dyDescent="0.3">
      <c r="A70" s="132"/>
      <c r="B70" s="133"/>
      <c r="C70" s="57"/>
      <c r="D70" s="38"/>
      <c r="E70" s="42"/>
      <c r="F70" s="14" t="s">
        <v>1</v>
      </c>
      <c r="G70" s="17">
        <f>IF((D70*E70)&gt;0, (D70*E70), 0)</f>
        <v>0</v>
      </c>
      <c r="H70" s="65"/>
    </row>
    <row r="71" spans="1:8" ht="16.5" thickBot="1" x14ac:dyDescent="0.3">
      <c r="A71" s="132"/>
      <c r="B71" s="133"/>
      <c r="C71" s="57"/>
      <c r="D71" s="38"/>
      <c r="E71" s="42"/>
      <c r="F71" s="14" t="s">
        <v>1</v>
      </c>
      <c r="G71" s="17">
        <f t="shared" ref="G71:G79" si="7">IF((D71*E71)&gt;0, (D71*E71), 0)</f>
        <v>0</v>
      </c>
      <c r="H71" s="65"/>
    </row>
    <row r="72" spans="1:8" ht="16.5" thickBot="1" x14ac:dyDescent="0.3">
      <c r="A72" s="132"/>
      <c r="B72" s="133"/>
      <c r="C72" s="57"/>
      <c r="D72" s="38"/>
      <c r="E72" s="42"/>
      <c r="F72" s="14" t="s">
        <v>1</v>
      </c>
      <c r="G72" s="17">
        <f t="shared" si="7"/>
        <v>0</v>
      </c>
      <c r="H72" s="65"/>
    </row>
    <row r="73" spans="1:8" ht="16.5" thickBot="1" x14ac:dyDescent="0.3">
      <c r="A73" s="132"/>
      <c r="B73" s="133"/>
      <c r="C73" s="57"/>
      <c r="D73" s="38"/>
      <c r="E73" s="42"/>
      <c r="F73" s="14" t="s">
        <v>1</v>
      </c>
      <c r="G73" s="17">
        <f t="shared" si="7"/>
        <v>0</v>
      </c>
      <c r="H73" s="65"/>
    </row>
    <row r="74" spans="1:8" ht="16.5" thickBot="1" x14ac:dyDescent="0.3">
      <c r="A74" s="132"/>
      <c r="B74" s="133"/>
      <c r="C74" s="57"/>
      <c r="D74" s="38"/>
      <c r="E74" s="42"/>
      <c r="F74" s="14" t="s">
        <v>1</v>
      </c>
      <c r="G74" s="17">
        <f t="shared" si="7"/>
        <v>0</v>
      </c>
      <c r="H74" s="65"/>
    </row>
    <row r="75" spans="1:8" ht="16.5" thickBot="1" x14ac:dyDescent="0.3">
      <c r="A75" s="132"/>
      <c r="B75" s="133"/>
      <c r="C75" s="57"/>
      <c r="D75" s="38"/>
      <c r="E75" s="42"/>
      <c r="F75" s="14" t="s">
        <v>1</v>
      </c>
      <c r="G75" s="17">
        <f t="shared" si="7"/>
        <v>0</v>
      </c>
      <c r="H75" s="65"/>
    </row>
    <row r="76" spans="1:8" ht="16.5" thickBot="1" x14ac:dyDescent="0.3">
      <c r="A76" s="132"/>
      <c r="B76" s="133"/>
      <c r="C76" s="57"/>
      <c r="D76" s="38"/>
      <c r="E76" s="42"/>
      <c r="F76" s="14" t="s">
        <v>1</v>
      </c>
      <c r="G76" s="17">
        <f t="shared" si="7"/>
        <v>0</v>
      </c>
      <c r="H76" s="65"/>
    </row>
    <row r="77" spans="1:8" ht="16.5" thickBot="1" x14ac:dyDescent="0.3">
      <c r="A77" s="132"/>
      <c r="B77" s="133"/>
      <c r="C77" s="57"/>
      <c r="D77" s="38"/>
      <c r="E77" s="42"/>
      <c r="F77" s="14" t="s">
        <v>1</v>
      </c>
      <c r="G77" s="17">
        <f t="shared" si="7"/>
        <v>0</v>
      </c>
      <c r="H77" s="65"/>
    </row>
    <row r="78" spans="1:8" ht="16.5" thickBot="1" x14ac:dyDescent="0.3">
      <c r="A78" s="132"/>
      <c r="B78" s="133"/>
      <c r="C78" s="57"/>
      <c r="D78" s="38"/>
      <c r="E78" s="42"/>
      <c r="F78" s="14" t="s">
        <v>1</v>
      </c>
      <c r="G78" s="17">
        <f t="shared" si="7"/>
        <v>0</v>
      </c>
    </row>
    <row r="79" spans="1:8" ht="16.5" thickBot="1" x14ac:dyDescent="0.3">
      <c r="A79" s="132"/>
      <c r="B79" s="133"/>
      <c r="C79" s="57"/>
      <c r="D79" s="38"/>
      <c r="E79" s="42"/>
      <c r="F79" s="14" t="s">
        <v>1</v>
      </c>
      <c r="G79" s="17">
        <f t="shared" si="7"/>
        <v>0</v>
      </c>
    </row>
    <row r="80" spans="1:8" ht="16.5" thickBot="1" x14ac:dyDescent="0.3">
      <c r="A80" s="35" t="s">
        <v>24</v>
      </c>
      <c r="B80" s="30" t="s">
        <v>4</v>
      </c>
      <c r="C80" s="30" t="s">
        <v>4</v>
      </c>
      <c r="D80" s="32"/>
      <c r="E80" s="32"/>
      <c r="F80" s="20" t="s">
        <v>1</v>
      </c>
      <c r="G80" s="21"/>
    </row>
    <row r="81" spans="1:8" ht="16.5" thickBot="1" x14ac:dyDescent="0.3">
      <c r="A81" s="132"/>
      <c r="B81" s="133"/>
      <c r="C81" s="57"/>
      <c r="D81" s="38"/>
      <c r="E81" s="42"/>
      <c r="F81" s="14" t="s">
        <v>1</v>
      </c>
      <c r="G81" s="17">
        <f>IF((D81*E81)&gt;0, (D81*E81), 0)</f>
        <v>0</v>
      </c>
    </row>
    <row r="82" spans="1:8" ht="16.5" thickBot="1" x14ac:dyDescent="0.3">
      <c r="A82" s="132"/>
      <c r="B82" s="133"/>
      <c r="C82" s="57"/>
      <c r="D82" s="38"/>
      <c r="E82" s="42"/>
      <c r="F82" s="14" t="s">
        <v>1</v>
      </c>
      <c r="G82" s="17">
        <f t="shared" ref="G82:G90" si="8">IF((D82*E82)&gt;0, (D82*E82), 0)</f>
        <v>0</v>
      </c>
    </row>
    <row r="83" spans="1:8" ht="16.5" thickBot="1" x14ac:dyDescent="0.3">
      <c r="A83" s="132"/>
      <c r="B83" s="133"/>
      <c r="C83" s="57"/>
      <c r="D83" s="38"/>
      <c r="E83" s="42"/>
      <c r="F83" s="14" t="s">
        <v>1</v>
      </c>
      <c r="G83" s="17">
        <f t="shared" si="8"/>
        <v>0</v>
      </c>
    </row>
    <row r="84" spans="1:8" ht="16.5" thickBot="1" x14ac:dyDescent="0.3">
      <c r="A84" s="132"/>
      <c r="B84" s="133"/>
      <c r="C84" s="57"/>
      <c r="D84" s="38"/>
      <c r="E84" s="42"/>
      <c r="F84" s="14" t="s">
        <v>1</v>
      </c>
      <c r="G84" s="17">
        <f t="shared" si="8"/>
        <v>0</v>
      </c>
    </row>
    <row r="85" spans="1:8" ht="16.5" thickBot="1" x14ac:dyDescent="0.3">
      <c r="A85" s="132"/>
      <c r="B85" s="133"/>
      <c r="C85" s="57"/>
      <c r="D85" s="38"/>
      <c r="E85" s="42"/>
      <c r="F85" s="14" t="s">
        <v>1</v>
      </c>
      <c r="G85" s="17">
        <f t="shared" si="8"/>
        <v>0</v>
      </c>
    </row>
    <row r="86" spans="1:8" ht="16.5" thickBot="1" x14ac:dyDescent="0.3">
      <c r="A86" s="132"/>
      <c r="B86" s="133"/>
      <c r="C86" s="57"/>
      <c r="D86" s="38"/>
      <c r="E86" s="42"/>
      <c r="F86" s="14" t="s">
        <v>1</v>
      </c>
      <c r="G86" s="17">
        <f t="shared" si="8"/>
        <v>0</v>
      </c>
    </row>
    <row r="87" spans="1:8" ht="16.5" thickBot="1" x14ac:dyDescent="0.3">
      <c r="A87" s="132"/>
      <c r="B87" s="133"/>
      <c r="C87" s="57"/>
      <c r="D87" s="38"/>
      <c r="E87" s="42"/>
      <c r="F87" s="14" t="s">
        <v>1</v>
      </c>
      <c r="G87" s="17">
        <f t="shared" si="8"/>
        <v>0</v>
      </c>
    </row>
    <row r="88" spans="1:8" ht="16.5" thickBot="1" x14ac:dyDescent="0.3">
      <c r="A88" s="132"/>
      <c r="B88" s="133"/>
      <c r="C88" s="57"/>
      <c r="D88" s="38"/>
      <c r="E88" s="42"/>
      <c r="F88" s="14" t="s">
        <v>1</v>
      </c>
      <c r="G88" s="17">
        <f t="shared" si="8"/>
        <v>0</v>
      </c>
    </row>
    <row r="89" spans="1:8" ht="16.5" thickBot="1" x14ac:dyDescent="0.3">
      <c r="A89" s="132"/>
      <c r="B89" s="133"/>
      <c r="C89" s="57"/>
      <c r="D89" s="38"/>
      <c r="E89" s="42"/>
      <c r="F89" s="14" t="s">
        <v>1</v>
      </c>
      <c r="G89" s="17">
        <f t="shared" si="8"/>
        <v>0</v>
      </c>
    </row>
    <row r="90" spans="1:8" s="2" customFormat="1" ht="16.5" thickBot="1" x14ac:dyDescent="0.3">
      <c r="A90" s="132"/>
      <c r="B90" s="133"/>
      <c r="C90" s="57"/>
      <c r="D90" s="38"/>
      <c r="E90" s="42"/>
      <c r="F90" s="14" t="s">
        <v>1</v>
      </c>
      <c r="G90" s="17">
        <f t="shared" si="8"/>
        <v>0</v>
      </c>
    </row>
    <row r="91" spans="1:8" ht="16.5" customHeight="1" thickBot="1" x14ac:dyDescent="0.3">
      <c r="A91" s="29" t="s">
        <v>25</v>
      </c>
      <c r="B91" s="30" t="s">
        <v>4</v>
      </c>
      <c r="C91" s="30" t="s">
        <v>4</v>
      </c>
      <c r="D91" s="134" t="s">
        <v>25</v>
      </c>
      <c r="E91" s="135"/>
      <c r="F91" s="52"/>
      <c r="G91" s="17">
        <f>ROUND(SUM(G70:G90), 2)</f>
        <v>0</v>
      </c>
    </row>
    <row r="92" spans="1:8" ht="16.5" thickBot="1" x14ac:dyDescent="0.3">
      <c r="A92" s="109" t="s">
        <v>26</v>
      </c>
      <c r="B92" s="110"/>
      <c r="C92" s="110"/>
      <c r="D92" s="110"/>
      <c r="E92" s="18"/>
      <c r="F92" s="18"/>
      <c r="G92" s="25"/>
      <c r="H92" s="65"/>
    </row>
    <row r="93" spans="1:8" ht="16.5" thickBot="1" x14ac:dyDescent="0.3">
      <c r="A93" s="132"/>
      <c r="B93" s="133"/>
      <c r="C93" s="57"/>
      <c r="D93" s="38"/>
      <c r="E93" s="42"/>
      <c r="F93" s="14" t="s">
        <v>1</v>
      </c>
      <c r="G93" s="17">
        <f>(IF((D93*E93)&gt;0,(D93*E93),0))</f>
        <v>0</v>
      </c>
      <c r="H93" s="65"/>
    </row>
    <row r="94" spans="1:8" ht="16.5" thickBot="1" x14ac:dyDescent="0.3">
      <c r="A94" s="132"/>
      <c r="B94" s="133"/>
      <c r="C94" s="57"/>
      <c r="D94" s="38"/>
      <c r="E94" s="42"/>
      <c r="F94" s="14" t="s">
        <v>1</v>
      </c>
      <c r="G94" s="17">
        <f t="shared" ref="G94:G102" si="9">(IF((D94*E94)&gt;0,(D94*E94),0))</f>
        <v>0</v>
      </c>
      <c r="H94" s="65"/>
    </row>
    <row r="95" spans="1:8" ht="16.5" thickBot="1" x14ac:dyDescent="0.3">
      <c r="A95" s="132"/>
      <c r="B95" s="133"/>
      <c r="C95" s="57"/>
      <c r="D95" s="38"/>
      <c r="E95" s="42"/>
      <c r="F95" s="14" t="s">
        <v>1</v>
      </c>
      <c r="G95" s="17">
        <f t="shared" si="9"/>
        <v>0</v>
      </c>
      <c r="H95" s="65"/>
    </row>
    <row r="96" spans="1:8" ht="16.5" thickBot="1" x14ac:dyDescent="0.3">
      <c r="A96" s="132"/>
      <c r="B96" s="133"/>
      <c r="C96" s="57"/>
      <c r="D96" s="38"/>
      <c r="E96" s="42"/>
      <c r="F96" s="14" t="s">
        <v>1</v>
      </c>
      <c r="G96" s="17">
        <f t="shared" si="9"/>
        <v>0</v>
      </c>
      <c r="H96" s="65"/>
    </row>
    <row r="97" spans="1:8" ht="16.5" thickBot="1" x14ac:dyDescent="0.3">
      <c r="A97" s="132"/>
      <c r="B97" s="133"/>
      <c r="C97" s="57"/>
      <c r="D97" s="38"/>
      <c r="E97" s="42"/>
      <c r="F97" s="14" t="s">
        <v>1</v>
      </c>
      <c r="G97" s="17">
        <f t="shared" si="9"/>
        <v>0</v>
      </c>
      <c r="H97" s="65"/>
    </row>
    <row r="98" spans="1:8" ht="16.5" thickBot="1" x14ac:dyDescent="0.3">
      <c r="A98" s="132"/>
      <c r="B98" s="133"/>
      <c r="C98" s="57"/>
      <c r="D98" s="38"/>
      <c r="E98" s="42"/>
      <c r="F98" s="14" t="s">
        <v>1</v>
      </c>
      <c r="G98" s="17">
        <f t="shared" si="9"/>
        <v>0</v>
      </c>
      <c r="H98" s="65"/>
    </row>
    <row r="99" spans="1:8" ht="16.5" thickBot="1" x14ac:dyDescent="0.3">
      <c r="A99" s="132"/>
      <c r="B99" s="133"/>
      <c r="C99" s="57"/>
      <c r="D99" s="38"/>
      <c r="E99" s="42"/>
      <c r="F99" s="14" t="s">
        <v>1</v>
      </c>
      <c r="G99" s="17">
        <f t="shared" si="9"/>
        <v>0</v>
      </c>
      <c r="H99" s="65"/>
    </row>
    <row r="100" spans="1:8" ht="16.5" thickBot="1" x14ac:dyDescent="0.3">
      <c r="A100" s="132"/>
      <c r="B100" s="133"/>
      <c r="C100" s="57"/>
      <c r="D100" s="38"/>
      <c r="E100" s="42"/>
      <c r="F100" s="14" t="s">
        <v>1</v>
      </c>
      <c r="G100" s="17">
        <f t="shared" si="9"/>
        <v>0</v>
      </c>
      <c r="H100" s="65"/>
    </row>
    <row r="101" spans="1:8" ht="16.5" thickBot="1" x14ac:dyDescent="0.3">
      <c r="A101" s="132"/>
      <c r="B101" s="133"/>
      <c r="C101" s="57"/>
      <c r="D101" s="38"/>
      <c r="E101" s="42"/>
      <c r="F101" s="14" t="s">
        <v>1</v>
      </c>
      <c r="G101" s="17">
        <f t="shared" si="9"/>
        <v>0</v>
      </c>
      <c r="H101" s="65"/>
    </row>
    <row r="102" spans="1:8" s="2" customFormat="1" ht="16.5" thickBot="1" x14ac:dyDescent="0.3">
      <c r="A102" s="132"/>
      <c r="B102" s="133"/>
      <c r="C102" s="57"/>
      <c r="D102" s="38"/>
      <c r="E102" s="42"/>
      <c r="F102" s="14" t="s">
        <v>1</v>
      </c>
      <c r="G102" s="17">
        <f t="shared" si="9"/>
        <v>0</v>
      </c>
    </row>
    <row r="103" spans="1:8" ht="16.5" customHeight="1" thickBot="1" x14ac:dyDescent="0.3">
      <c r="A103" s="29" t="s">
        <v>27</v>
      </c>
      <c r="B103" s="30" t="s">
        <v>4</v>
      </c>
      <c r="C103" s="30" t="s">
        <v>4</v>
      </c>
      <c r="D103" s="134" t="s">
        <v>27</v>
      </c>
      <c r="E103" s="135"/>
      <c r="F103" s="52"/>
      <c r="G103" s="17">
        <f>ROUND(SUM(G93:G102), 2)</f>
        <v>0</v>
      </c>
      <c r="H103" s="65"/>
    </row>
    <row r="104" spans="1:8" ht="16.5" thickBot="1" x14ac:dyDescent="0.3">
      <c r="A104" s="140"/>
      <c r="B104" s="141"/>
      <c r="C104" s="141"/>
      <c r="D104" s="141"/>
      <c r="E104" s="142"/>
      <c r="F104" s="26"/>
      <c r="G104" s="26"/>
      <c r="H104" s="65"/>
    </row>
    <row r="105" spans="1:8" ht="16.5" thickBot="1" x14ac:dyDescent="0.3">
      <c r="A105" s="143" t="s">
        <v>2</v>
      </c>
      <c r="B105" s="144"/>
      <c r="C105" s="144"/>
      <c r="D105" s="144"/>
      <c r="E105" s="144"/>
      <c r="F105" s="145"/>
      <c r="G105" s="27">
        <f>ROUND(+G17+G22+G33+G43+G67+G91+G103, 2)</f>
        <v>0</v>
      </c>
      <c r="H105" s="65"/>
    </row>
    <row r="106" spans="1:8" x14ac:dyDescent="0.25">
      <c r="A106" s="64"/>
      <c r="B106" s="64"/>
      <c r="C106" s="13"/>
      <c r="D106" s="13"/>
      <c r="E106" s="13"/>
      <c r="F106" s="64"/>
      <c r="G106" s="80"/>
    </row>
    <row r="107" spans="1:8" x14ac:dyDescent="0.25">
      <c r="A107" s="64"/>
      <c r="B107" s="64"/>
      <c r="C107" s="13"/>
      <c r="D107" s="77"/>
      <c r="E107" s="77"/>
      <c r="F107" s="66"/>
      <c r="G107" s="81"/>
    </row>
    <row r="108" spans="1:8" x14ac:dyDescent="0.25">
      <c r="A108" s="64"/>
      <c r="B108" s="36" t="s">
        <v>28</v>
      </c>
      <c r="C108" s="37">
        <f>+G17</f>
        <v>0</v>
      </c>
      <c r="D108" s="78"/>
      <c r="E108" s="78"/>
      <c r="F108" s="66"/>
      <c r="G108" s="81"/>
    </row>
    <row r="109" spans="1:8" x14ac:dyDescent="0.25">
      <c r="A109" s="64"/>
      <c r="B109" s="36" t="s">
        <v>29</v>
      </c>
      <c r="C109" s="37">
        <f>+G22</f>
        <v>0</v>
      </c>
      <c r="D109" s="78"/>
      <c r="E109" s="78"/>
      <c r="F109" s="66"/>
      <c r="G109" s="81"/>
    </row>
    <row r="110" spans="1:8" x14ac:dyDescent="0.25">
      <c r="A110" s="64"/>
      <c r="B110" s="36" t="s">
        <v>30</v>
      </c>
      <c r="C110" s="37">
        <f>+G33</f>
        <v>0</v>
      </c>
      <c r="D110" s="78"/>
      <c r="E110" s="78"/>
      <c r="F110" s="66"/>
      <c r="G110" s="81"/>
    </row>
    <row r="111" spans="1:8" x14ac:dyDescent="0.25">
      <c r="A111" s="64"/>
      <c r="B111" s="36" t="s">
        <v>31</v>
      </c>
      <c r="C111" s="37">
        <f>+G43</f>
        <v>0</v>
      </c>
      <c r="D111" s="78"/>
      <c r="E111" s="78"/>
      <c r="F111" s="66"/>
      <c r="G111" s="81"/>
    </row>
    <row r="112" spans="1:8" x14ac:dyDescent="0.25">
      <c r="A112" s="64"/>
      <c r="B112" s="36" t="s">
        <v>32</v>
      </c>
      <c r="C112" s="37">
        <f>+G67</f>
        <v>0</v>
      </c>
      <c r="D112" s="78"/>
      <c r="E112" s="78"/>
      <c r="F112" s="66"/>
      <c r="G112" s="81"/>
      <c r="H112" s="65"/>
    </row>
    <row r="113" spans="1:8" x14ac:dyDescent="0.25">
      <c r="A113" s="64"/>
      <c r="B113" s="36" t="s">
        <v>33</v>
      </c>
      <c r="C113" s="37">
        <f>+G91</f>
        <v>0</v>
      </c>
      <c r="D113" s="78"/>
      <c r="E113" s="78"/>
      <c r="F113" s="66"/>
      <c r="G113" s="81"/>
      <c r="H113" s="65"/>
    </row>
    <row r="114" spans="1:8" x14ac:dyDescent="0.25">
      <c r="A114" s="64"/>
      <c r="B114" s="36" t="s">
        <v>34</v>
      </c>
      <c r="C114" s="37">
        <f>+G103</f>
        <v>0</v>
      </c>
      <c r="D114" s="78"/>
      <c r="E114" s="78"/>
      <c r="F114" s="66"/>
      <c r="G114" s="81"/>
      <c r="H114" s="65"/>
    </row>
    <row r="115" spans="1:8" x14ac:dyDescent="0.25">
      <c r="A115" s="64"/>
      <c r="B115" s="64"/>
      <c r="C115" s="13"/>
      <c r="D115" s="77"/>
      <c r="E115" s="77"/>
      <c r="F115" s="66"/>
      <c r="G115" s="81"/>
      <c r="H115" s="65"/>
    </row>
    <row r="116" spans="1:8" x14ac:dyDescent="0.25">
      <c r="A116" s="64"/>
      <c r="B116" s="64"/>
      <c r="C116" s="13"/>
      <c r="D116" s="77"/>
      <c r="E116" s="77"/>
      <c r="F116" s="66"/>
      <c r="G116" s="81"/>
      <c r="H116" s="65"/>
    </row>
    <row r="117" spans="1:8" x14ac:dyDescent="0.25">
      <c r="A117" s="64"/>
      <c r="B117" s="64"/>
      <c r="C117" s="13"/>
      <c r="D117" s="13"/>
      <c r="E117" s="13"/>
      <c r="F117" s="64"/>
      <c r="G117" s="80"/>
    </row>
    <row r="118" spans="1:8" x14ac:dyDescent="0.25">
      <c r="A118" s="64"/>
      <c r="B118" s="64"/>
      <c r="C118" s="13"/>
      <c r="D118" s="13"/>
      <c r="E118" s="13"/>
      <c r="F118" s="64"/>
      <c r="G118" s="80"/>
    </row>
    <row r="119" spans="1:8" x14ac:dyDescent="0.25">
      <c r="A119" s="64"/>
      <c r="B119" s="64"/>
      <c r="C119" s="13"/>
      <c r="D119" s="13"/>
      <c r="E119" s="13"/>
      <c r="F119" s="64"/>
      <c r="G119" s="80"/>
    </row>
    <row r="120" spans="1:8" x14ac:dyDescent="0.25">
      <c r="A120" s="64"/>
      <c r="B120" s="64"/>
      <c r="C120" s="82"/>
      <c r="D120" s="13"/>
      <c r="E120" s="13"/>
      <c r="F120" s="64"/>
      <c r="G120" s="80"/>
    </row>
    <row r="121" spans="1:8" x14ac:dyDescent="0.25">
      <c r="A121" s="64"/>
      <c r="B121" s="64"/>
      <c r="C121" s="13"/>
      <c r="D121" s="13"/>
      <c r="E121" s="13"/>
      <c r="F121" s="64"/>
      <c r="G121" s="80"/>
    </row>
  </sheetData>
  <sheetProtection password="F6AA" sheet="1" objects="1" scenarios="1" selectLockedCells="1"/>
  <mergeCells count="93">
    <mergeCell ref="A104:E104"/>
    <mergeCell ref="A105:F105"/>
    <mergeCell ref="A97:B97"/>
    <mergeCell ref="A98:B98"/>
    <mergeCell ref="A99:B99"/>
    <mergeCell ref="A100:B100"/>
    <mergeCell ref="A101:B101"/>
    <mergeCell ref="A102:B102"/>
    <mergeCell ref="D91:E91"/>
    <mergeCell ref="A93:B93"/>
    <mergeCell ref="A94:B94"/>
    <mergeCell ref="A95:B95"/>
    <mergeCell ref="D103:E103"/>
    <mergeCell ref="A96:B96"/>
    <mergeCell ref="A84:B84"/>
    <mergeCell ref="A85:B85"/>
    <mergeCell ref="A86:B86"/>
    <mergeCell ref="A87:B87"/>
    <mergeCell ref="A88:B88"/>
    <mergeCell ref="A89:B89"/>
    <mergeCell ref="A90:B90"/>
    <mergeCell ref="D67:E67"/>
    <mergeCell ref="A83:B83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1:B81"/>
    <mergeCell ref="A82:B82"/>
    <mergeCell ref="A70:B70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B56:C56"/>
    <mergeCell ref="B45:C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D43:E43"/>
    <mergeCell ref="A31:B31"/>
    <mergeCell ref="A32:B32"/>
    <mergeCell ref="D33:E33"/>
    <mergeCell ref="A35:B35"/>
    <mergeCell ref="A36:B36"/>
    <mergeCell ref="A37:B37"/>
    <mergeCell ref="A38:B38"/>
    <mergeCell ref="A39:B39"/>
    <mergeCell ref="A40:B40"/>
    <mergeCell ref="A41:B41"/>
    <mergeCell ref="A42:B42"/>
    <mergeCell ref="A30:B30"/>
    <mergeCell ref="A14:B14"/>
    <mergeCell ref="A15:B15"/>
    <mergeCell ref="A16:B16"/>
    <mergeCell ref="D17:E17"/>
    <mergeCell ref="D22:E22"/>
    <mergeCell ref="A24:B24"/>
    <mergeCell ref="A25:B25"/>
    <mergeCell ref="A26:B26"/>
    <mergeCell ref="A27:B27"/>
    <mergeCell ref="A28:B28"/>
    <mergeCell ref="A29:B29"/>
    <mergeCell ref="A13:B13"/>
    <mergeCell ref="B2:C2"/>
    <mergeCell ref="D2:G2"/>
    <mergeCell ref="D3:G3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45" right="0.45" top="0.75" bottom="0.5" header="0.3" footer="0.3"/>
  <pageSetup scale="5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48185-B1E4-4FFE-9ED4-6E9A19518C11}">
  <sheetPr codeName="Sheet8">
    <pageSetUpPr fitToPage="1"/>
  </sheetPr>
  <dimension ref="A1:H121"/>
  <sheetViews>
    <sheetView showGridLines="0" zoomScale="85" zoomScaleNormal="85" zoomScaleSheetLayoutView="100" workbookViewId="0">
      <pane ySplit="4" topLeftCell="A5" activePane="bottomLeft" state="frozen"/>
      <selection activeCell="C31" sqref="C31"/>
      <selection pane="bottomLeft" activeCell="B2" sqref="B2:C2"/>
    </sheetView>
  </sheetViews>
  <sheetFormatPr defaultColWidth="37.28515625" defaultRowHeight="15.75" x14ac:dyDescent="0.25"/>
  <cols>
    <col min="1" max="1" width="25.28515625" style="65" customWidth="1"/>
    <col min="2" max="2" width="55.42578125" style="65" customWidth="1"/>
    <col min="3" max="3" width="92.7109375" style="1" customWidth="1"/>
    <col min="4" max="4" width="11.140625" style="1" customWidth="1"/>
    <col min="5" max="5" width="20.7109375" style="1" customWidth="1"/>
    <col min="6" max="6" width="2.42578125" style="65" customWidth="1"/>
    <col min="7" max="7" width="16.28515625" style="4" bestFit="1" customWidth="1"/>
    <col min="8" max="8" width="37.28515625" style="3"/>
    <col min="9" max="16384" width="37.28515625" style="65"/>
  </cols>
  <sheetData>
    <row r="1" spans="1:8" s="62" customFormat="1" ht="15" x14ac:dyDescent="0.25">
      <c r="A1" s="63"/>
      <c r="B1" s="63"/>
      <c r="C1" s="63"/>
      <c r="D1" s="63"/>
      <c r="E1" s="63"/>
      <c r="F1" s="63"/>
      <c r="G1" s="63"/>
    </row>
    <row r="2" spans="1:8" x14ac:dyDescent="0.25">
      <c r="A2" s="41" t="s">
        <v>43</v>
      </c>
      <c r="B2" s="127" t="s">
        <v>38</v>
      </c>
      <c r="C2" s="127"/>
      <c r="D2" s="128" t="s">
        <v>81</v>
      </c>
      <c r="E2" s="128"/>
      <c r="F2" s="128"/>
      <c r="G2" s="128"/>
      <c r="H2" s="65"/>
    </row>
    <row r="3" spans="1:8" ht="16.5" thickBot="1" x14ac:dyDescent="0.3">
      <c r="A3" s="64"/>
      <c r="B3" s="64"/>
      <c r="C3" s="13"/>
      <c r="D3" s="129"/>
      <c r="E3" s="129"/>
      <c r="F3" s="129"/>
      <c r="G3" s="129"/>
      <c r="H3" s="65"/>
    </row>
    <row r="4" spans="1:8" ht="16.5" thickBot="1" x14ac:dyDescent="0.3">
      <c r="A4" s="6" t="s">
        <v>8</v>
      </c>
      <c r="B4" s="7" t="s">
        <v>9</v>
      </c>
      <c r="C4" s="8" t="s">
        <v>10</v>
      </c>
      <c r="D4" s="9" t="s">
        <v>36</v>
      </c>
      <c r="E4" s="9" t="s">
        <v>46</v>
      </c>
      <c r="F4" s="10"/>
      <c r="G4" s="11" t="s">
        <v>0</v>
      </c>
      <c r="H4" s="65"/>
    </row>
    <row r="5" spans="1:8" ht="16.5" thickBot="1" x14ac:dyDescent="0.3">
      <c r="A5" s="130" t="s">
        <v>3</v>
      </c>
      <c r="B5" s="131"/>
      <c r="C5" s="110"/>
      <c r="D5" s="110"/>
      <c r="E5" s="110"/>
      <c r="F5" s="110"/>
      <c r="G5" s="12"/>
      <c r="H5" s="65"/>
    </row>
    <row r="6" spans="1:8" ht="16.5" thickBot="1" x14ac:dyDescent="0.3">
      <c r="A6" s="125"/>
      <c r="B6" s="126"/>
      <c r="C6" s="58"/>
      <c r="D6" s="39"/>
      <c r="E6" s="40"/>
      <c r="F6" s="14" t="s">
        <v>1</v>
      </c>
      <c r="G6" s="17">
        <f>IF((D6*E6)&gt;0, (D6*E6), 0)</f>
        <v>0</v>
      </c>
      <c r="H6" s="65"/>
    </row>
    <row r="7" spans="1:8" ht="16.5" thickBot="1" x14ac:dyDescent="0.3">
      <c r="A7" s="125"/>
      <c r="B7" s="126"/>
      <c r="C7" s="58"/>
      <c r="D7" s="39"/>
      <c r="E7" s="40"/>
      <c r="F7" s="14" t="s">
        <v>1</v>
      </c>
      <c r="G7" s="17">
        <f t="shared" ref="G7:G16" si="0">IF((D7*E7)&gt;0, (D7*E7), 0)</f>
        <v>0</v>
      </c>
      <c r="H7" s="65"/>
    </row>
    <row r="8" spans="1:8" ht="16.5" thickBot="1" x14ac:dyDescent="0.3">
      <c r="A8" s="125"/>
      <c r="B8" s="126"/>
      <c r="C8" s="58"/>
      <c r="D8" s="39"/>
      <c r="E8" s="40"/>
      <c r="F8" s="14" t="s">
        <v>1</v>
      </c>
      <c r="G8" s="17">
        <f t="shared" si="0"/>
        <v>0</v>
      </c>
      <c r="H8" s="65"/>
    </row>
    <row r="9" spans="1:8" ht="16.5" thickBot="1" x14ac:dyDescent="0.3">
      <c r="A9" s="125"/>
      <c r="B9" s="126"/>
      <c r="C9" s="58"/>
      <c r="D9" s="39"/>
      <c r="E9" s="40"/>
      <c r="F9" s="14" t="s">
        <v>1</v>
      </c>
      <c r="G9" s="17">
        <f t="shared" si="0"/>
        <v>0</v>
      </c>
      <c r="H9" s="65"/>
    </row>
    <row r="10" spans="1:8" ht="16.5" thickBot="1" x14ac:dyDescent="0.3">
      <c r="A10" s="125"/>
      <c r="B10" s="126"/>
      <c r="C10" s="58"/>
      <c r="D10" s="39"/>
      <c r="E10" s="40"/>
      <c r="F10" s="14" t="s">
        <v>1</v>
      </c>
      <c r="G10" s="17">
        <f t="shared" si="0"/>
        <v>0</v>
      </c>
      <c r="H10" s="65"/>
    </row>
    <row r="11" spans="1:8" ht="16.5" thickBot="1" x14ac:dyDescent="0.3">
      <c r="A11" s="125"/>
      <c r="B11" s="126"/>
      <c r="C11" s="58"/>
      <c r="D11" s="39"/>
      <c r="E11" s="40"/>
      <c r="F11" s="14" t="s">
        <v>1</v>
      </c>
      <c r="G11" s="17">
        <f t="shared" si="0"/>
        <v>0</v>
      </c>
      <c r="H11" s="65"/>
    </row>
    <row r="12" spans="1:8" ht="16.5" thickBot="1" x14ac:dyDescent="0.3">
      <c r="A12" s="125"/>
      <c r="B12" s="126"/>
      <c r="C12" s="58"/>
      <c r="D12" s="39"/>
      <c r="E12" s="40"/>
      <c r="F12" s="14" t="s">
        <v>1</v>
      </c>
      <c r="G12" s="17">
        <f t="shared" si="0"/>
        <v>0</v>
      </c>
      <c r="H12" s="65"/>
    </row>
    <row r="13" spans="1:8" ht="16.5" thickBot="1" x14ac:dyDescent="0.3">
      <c r="A13" s="125"/>
      <c r="B13" s="126"/>
      <c r="C13" s="58"/>
      <c r="D13" s="39"/>
      <c r="E13" s="40"/>
      <c r="F13" s="14" t="s">
        <v>1</v>
      </c>
      <c r="G13" s="17">
        <f t="shared" si="0"/>
        <v>0</v>
      </c>
      <c r="H13" s="65"/>
    </row>
    <row r="14" spans="1:8" ht="16.5" thickBot="1" x14ac:dyDescent="0.3">
      <c r="A14" s="125"/>
      <c r="B14" s="126"/>
      <c r="C14" s="58"/>
      <c r="D14" s="39"/>
      <c r="E14" s="40"/>
      <c r="F14" s="14" t="s">
        <v>1</v>
      </c>
      <c r="G14" s="17">
        <f t="shared" si="0"/>
        <v>0</v>
      </c>
      <c r="H14" s="65"/>
    </row>
    <row r="15" spans="1:8" ht="16.5" thickBot="1" x14ac:dyDescent="0.3">
      <c r="A15" s="125"/>
      <c r="B15" s="126"/>
      <c r="C15" s="58"/>
      <c r="D15" s="39"/>
      <c r="E15" s="40"/>
      <c r="F15" s="14" t="s">
        <v>1</v>
      </c>
      <c r="G15" s="17">
        <f t="shared" si="0"/>
        <v>0</v>
      </c>
      <c r="H15" s="65"/>
    </row>
    <row r="16" spans="1:8" s="2" customFormat="1" ht="16.5" thickBot="1" x14ac:dyDescent="0.3">
      <c r="A16" s="125"/>
      <c r="B16" s="126"/>
      <c r="C16" s="58"/>
      <c r="D16" s="39"/>
      <c r="E16" s="40"/>
      <c r="F16" s="14" t="s">
        <v>1</v>
      </c>
      <c r="G16" s="17">
        <f t="shared" si="0"/>
        <v>0</v>
      </c>
    </row>
    <row r="17" spans="1:8" ht="16.5" thickBot="1" x14ac:dyDescent="0.3">
      <c r="A17" s="15"/>
      <c r="B17" s="16"/>
      <c r="C17" s="16"/>
      <c r="D17" s="134" t="s">
        <v>11</v>
      </c>
      <c r="E17" s="135"/>
      <c r="F17" s="56"/>
      <c r="G17" s="17">
        <f>ROUND(SUM(G6:G16), 2)</f>
        <v>0</v>
      </c>
      <c r="H17" s="65"/>
    </row>
    <row r="18" spans="1:8" ht="16.5" thickBot="1" x14ac:dyDescent="0.3">
      <c r="A18" s="109" t="s">
        <v>5</v>
      </c>
      <c r="B18" s="110"/>
      <c r="C18" s="110"/>
      <c r="D18" s="110"/>
      <c r="E18" s="18"/>
      <c r="F18" s="18"/>
      <c r="G18" s="12"/>
      <c r="H18" s="65"/>
    </row>
    <row r="19" spans="1:8" ht="16.5" thickBot="1" x14ac:dyDescent="0.3">
      <c r="A19" s="28" t="s">
        <v>12</v>
      </c>
      <c r="B19" s="58"/>
      <c r="C19" s="58"/>
      <c r="D19" s="61"/>
      <c r="E19" s="79">
        <v>0.57999999999999996</v>
      </c>
      <c r="F19" s="14" t="s">
        <v>1</v>
      </c>
      <c r="G19" s="17">
        <f>IF((D19*E19)&gt;0, (D19*E19), 0)</f>
        <v>0</v>
      </c>
      <c r="H19" s="65"/>
    </row>
    <row r="20" spans="1:8" ht="16.5" thickBot="1" x14ac:dyDescent="0.3">
      <c r="A20" s="28" t="s">
        <v>13</v>
      </c>
      <c r="B20" s="58"/>
      <c r="C20" s="58"/>
      <c r="D20" s="61"/>
      <c r="E20" s="40"/>
      <c r="F20" s="14" t="s">
        <v>1</v>
      </c>
      <c r="G20" s="17">
        <f t="shared" ref="G20:G21" si="1">IF((D20*E20)&gt;0, (D20*E20), 0)</f>
        <v>0</v>
      </c>
      <c r="H20" s="65"/>
    </row>
    <row r="21" spans="1:8" ht="16.5" thickBot="1" x14ac:dyDescent="0.3">
      <c r="A21" s="51" t="s">
        <v>14</v>
      </c>
      <c r="B21" s="58"/>
      <c r="C21" s="58"/>
      <c r="D21" s="61"/>
      <c r="E21" s="40"/>
      <c r="F21" s="14" t="s">
        <v>1</v>
      </c>
      <c r="G21" s="17">
        <f t="shared" si="1"/>
        <v>0</v>
      </c>
      <c r="H21" s="65"/>
    </row>
    <row r="22" spans="1:8" ht="16.5" thickBot="1" x14ac:dyDescent="0.3">
      <c r="A22" s="29"/>
      <c r="B22" s="30" t="s">
        <v>4</v>
      </c>
      <c r="C22" s="30" t="s">
        <v>4</v>
      </c>
      <c r="D22" s="134" t="s">
        <v>15</v>
      </c>
      <c r="E22" s="135"/>
      <c r="F22" s="56"/>
      <c r="G22" s="17">
        <f>ROUND(SUM(G19:G21), 2)</f>
        <v>0</v>
      </c>
      <c r="H22" s="65"/>
    </row>
    <row r="23" spans="1:8" ht="16.5" thickBot="1" x14ac:dyDescent="0.3">
      <c r="A23" s="109" t="s">
        <v>6</v>
      </c>
      <c r="B23" s="110"/>
      <c r="C23" s="110"/>
      <c r="D23" s="110"/>
      <c r="E23" s="18"/>
      <c r="F23" s="18"/>
      <c r="G23" s="12"/>
      <c r="H23" s="65"/>
    </row>
    <row r="24" spans="1:8" ht="16.5" thickBot="1" x14ac:dyDescent="0.3">
      <c r="A24" s="132"/>
      <c r="B24" s="133"/>
      <c r="C24" s="58"/>
      <c r="D24" s="61"/>
      <c r="E24" s="67"/>
      <c r="F24" s="14" t="s">
        <v>1</v>
      </c>
      <c r="G24" s="17">
        <f>IF((D24*E24)&gt;0, (D24*E24), 0)</f>
        <v>0</v>
      </c>
      <c r="H24" s="65"/>
    </row>
    <row r="25" spans="1:8" ht="16.5" thickBot="1" x14ac:dyDescent="0.3">
      <c r="A25" s="132"/>
      <c r="B25" s="133"/>
      <c r="C25" s="58"/>
      <c r="D25" s="61"/>
      <c r="E25" s="67"/>
      <c r="F25" s="14" t="s">
        <v>1</v>
      </c>
      <c r="G25" s="17">
        <f t="shared" ref="G25:G32" si="2">IF((D25*E25)&gt;0, (D25*E25), 0)</f>
        <v>0</v>
      </c>
      <c r="H25" s="65"/>
    </row>
    <row r="26" spans="1:8" ht="16.5" thickBot="1" x14ac:dyDescent="0.3">
      <c r="A26" s="132"/>
      <c r="B26" s="133"/>
      <c r="C26" s="58"/>
      <c r="D26" s="61"/>
      <c r="E26" s="67"/>
      <c r="F26" s="14" t="s">
        <v>1</v>
      </c>
      <c r="G26" s="17">
        <f t="shared" si="2"/>
        <v>0</v>
      </c>
      <c r="H26" s="65"/>
    </row>
    <row r="27" spans="1:8" ht="16.5" thickBot="1" x14ac:dyDescent="0.3">
      <c r="A27" s="132"/>
      <c r="B27" s="133"/>
      <c r="C27" s="58"/>
      <c r="D27" s="61"/>
      <c r="E27" s="67"/>
      <c r="F27" s="14" t="s">
        <v>1</v>
      </c>
      <c r="G27" s="17">
        <f t="shared" si="2"/>
        <v>0</v>
      </c>
      <c r="H27" s="65"/>
    </row>
    <row r="28" spans="1:8" ht="16.5" thickBot="1" x14ac:dyDescent="0.3">
      <c r="A28" s="132"/>
      <c r="B28" s="133"/>
      <c r="C28" s="58"/>
      <c r="D28" s="61"/>
      <c r="E28" s="67"/>
      <c r="F28" s="14" t="s">
        <v>1</v>
      </c>
      <c r="G28" s="17">
        <f t="shared" si="2"/>
        <v>0</v>
      </c>
      <c r="H28" s="65"/>
    </row>
    <row r="29" spans="1:8" ht="16.5" thickBot="1" x14ac:dyDescent="0.3">
      <c r="A29" s="132"/>
      <c r="B29" s="133"/>
      <c r="C29" s="58"/>
      <c r="D29" s="61"/>
      <c r="E29" s="67"/>
      <c r="F29" s="14" t="s">
        <v>1</v>
      </c>
      <c r="G29" s="17">
        <f t="shared" si="2"/>
        <v>0</v>
      </c>
      <c r="H29" s="65"/>
    </row>
    <row r="30" spans="1:8" ht="16.5" thickBot="1" x14ac:dyDescent="0.3">
      <c r="A30" s="132"/>
      <c r="B30" s="133"/>
      <c r="C30" s="58"/>
      <c r="D30" s="61"/>
      <c r="E30" s="67"/>
      <c r="F30" s="14" t="s">
        <v>1</v>
      </c>
      <c r="G30" s="17">
        <f t="shared" si="2"/>
        <v>0</v>
      </c>
      <c r="H30" s="65"/>
    </row>
    <row r="31" spans="1:8" ht="16.5" thickBot="1" x14ac:dyDescent="0.3">
      <c r="A31" s="132"/>
      <c r="B31" s="133"/>
      <c r="C31" s="58"/>
      <c r="D31" s="61"/>
      <c r="E31" s="67"/>
      <c r="F31" s="14" t="s">
        <v>1</v>
      </c>
      <c r="G31" s="17">
        <f t="shared" si="2"/>
        <v>0</v>
      </c>
      <c r="H31" s="65"/>
    </row>
    <row r="32" spans="1:8" s="2" customFormat="1" ht="16.5" thickBot="1" x14ac:dyDescent="0.3">
      <c r="A32" s="132"/>
      <c r="B32" s="133"/>
      <c r="C32" s="58"/>
      <c r="D32" s="61"/>
      <c r="E32" s="67"/>
      <c r="F32" s="14" t="s">
        <v>1</v>
      </c>
      <c r="G32" s="17">
        <f t="shared" si="2"/>
        <v>0</v>
      </c>
    </row>
    <row r="33" spans="1:8" ht="16.5" thickBot="1" x14ac:dyDescent="0.3">
      <c r="A33" s="29"/>
      <c r="B33" s="30" t="s">
        <v>4</v>
      </c>
      <c r="C33" s="30" t="s">
        <v>4</v>
      </c>
      <c r="D33" s="136" t="s">
        <v>16</v>
      </c>
      <c r="E33" s="137"/>
      <c r="F33" s="55"/>
      <c r="G33" s="17">
        <f>ROUND(SUM(G24:G32), 2)</f>
        <v>0</v>
      </c>
      <c r="H33" s="65"/>
    </row>
    <row r="34" spans="1:8" ht="16.5" thickBot="1" x14ac:dyDescent="0.3">
      <c r="A34" s="109" t="s">
        <v>7</v>
      </c>
      <c r="B34" s="110"/>
      <c r="C34" s="110"/>
      <c r="D34" s="54"/>
      <c r="E34" s="53"/>
      <c r="F34" s="53"/>
      <c r="G34" s="12"/>
      <c r="H34" s="65"/>
    </row>
    <row r="35" spans="1:8" ht="16.5" thickBot="1" x14ac:dyDescent="0.3">
      <c r="A35" s="132"/>
      <c r="B35" s="133"/>
      <c r="C35" s="58"/>
      <c r="D35" s="38"/>
      <c r="E35" s="68"/>
      <c r="F35" s="14" t="s">
        <v>1</v>
      </c>
      <c r="G35" s="17">
        <f>IF((D35*E35)&gt;0, (D35*E35), 0)</f>
        <v>0</v>
      </c>
      <c r="H35" s="65"/>
    </row>
    <row r="36" spans="1:8" ht="16.5" thickBot="1" x14ac:dyDescent="0.3">
      <c r="A36" s="132"/>
      <c r="B36" s="133"/>
      <c r="C36" s="58"/>
      <c r="D36" s="38"/>
      <c r="E36" s="68"/>
      <c r="F36" s="14" t="s">
        <v>1</v>
      </c>
      <c r="G36" s="17">
        <f t="shared" ref="G36:G42" si="3">IF((D36*E36)&gt;0, (D36*E36), 0)</f>
        <v>0</v>
      </c>
      <c r="H36" s="65"/>
    </row>
    <row r="37" spans="1:8" ht="16.5" thickBot="1" x14ac:dyDescent="0.3">
      <c r="A37" s="132"/>
      <c r="B37" s="133"/>
      <c r="C37" s="58"/>
      <c r="D37" s="38"/>
      <c r="E37" s="68"/>
      <c r="F37" s="14" t="s">
        <v>1</v>
      </c>
      <c r="G37" s="17">
        <f t="shared" si="3"/>
        <v>0</v>
      </c>
      <c r="H37" s="65"/>
    </row>
    <row r="38" spans="1:8" ht="16.5" thickBot="1" x14ac:dyDescent="0.3">
      <c r="A38" s="132"/>
      <c r="B38" s="133"/>
      <c r="C38" s="58"/>
      <c r="D38" s="38"/>
      <c r="E38" s="68"/>
      <c r="F38" s="14" t="s">
        <v>1</v>
      </c>
      <c r="G38" s="17">
        <f t="shared" si="3"/>
        <v>0</v>
      </c>
      <c r="H38" s="65"/>
    </row>
    <row r="39" spans="1:8" ht="16.5" thickBot="1" x14ac:dyDescent="0.3">
      <c r="A39" s="132"/>
      <c r="B39" s="133"/>
      <c r="C39" s="58"/>
      <c r="D39" s="38"/>
      <c r="E39" s="68"/>
      <c r="F39" s="14" t="s">
        <v>1</v>
      </c>
      <c r="G39" s="17">
        <f t="shared" si="3"/>
        <v>0</v>
      </c>
      <c r="H39" s="65"/>
    </row>
    <row r="40" spans="1:8" ht="16.5" thickBot="1" x14ac:dyDescent="0.3">
      <c r="A40" s="132"/>
      <c r="B40" s="133"/>
      <c r="C40" s="58"/>
      <c r="D40" s="38"/>
      <c r="E40" s="68"/>
      <c r="F40" s="14" t="s">
        <v>1</v>
      </c>
      <c r="G40" s="17">
        <f t="shared" si="3"/>
        <v>0</v>
      </c>
      <c r="H40" s="65"/>
    </row>
    <row r="41" spans="1:8" ht="16.5" thickBot="1" x14ac:dyDescent="0.3">
      <c r="A41" s="132"/>
      <c r="B41" s="133"/>
      <c r="C41" s="58"/>
      <c r="D41" s="38"/>
      <c r="E41" s="68"/>
      <c r="F41" s="14" t="s">
        <v>1</v>
      </c>
      <c r="G41" s="17">
        <f t="shared" si="3"/>
        <v>0</v>
      </c>
      <c r="H41" s="65"/>
    </row>
    <row r="42" spans="1:8" s="2" customFormat="1" ht="16.5" thickBot="1" x14ac:dyDescent="0.3">
      <c r="A42" s="132"/>
      <c r="B42" s="133"/>
      <c r="C42" s="58"/>
      <c r="D42" s="38"/>
      <c r="E42" s="68"/>
      <c r="F42" s="14" t="s">
        <v>1</v>
      </c>
      <c r="G42" s="17">
        <f t="shared" si="3"/>
        <v>0</v>
      </c>
    </row>
    <row r="43" spans="1:8" ht="16.5" thickBot="1" x14ac:dyDescent="0.3">
      <c r="A43" s="29" t="s">
        <v>17</v>
      </c>
      <c r="B43" s="30" t="s">
        <v>4</v>
      </c>
      <c r="C43" s="30" t="s">
        <v>4</v>
      </c>
      <c r="D43" s="134" t="s">
        <v>17</v>
      </c>
      <c r="E43" s="135"/>
      <c r="F43" s="52"/>
      <c r="G43" s="19">
        <f>ROUND(SUM(G35:G42), 2)</f>
        <v>0</v>
      </c>
      <c r="H43" s="65"/>
    </row>
    <row r="44" spans="1:8" ht="16.5" thickBot="1" x14ac:dyDescent="0.3">
      <c r="A44" s="109" t="s">
        <v>18</v>
      </c>
      <c r="B44" s="110"/>
      <c r="C44" s="110"/>
      <c r="D44" s="110"/>
      <c r="E44" s="18"/>
      <c r="F44" s="18"/>
      <c r="G44" s="12"/>
      <c r="H44" s="65"/>
    </row>
    <row r="45" spans="1:8" ht="20.25" customHeight="1" thickBot="1" x14ac:dyDescent="0.3">
      <c r="A45" s="31" t="s">
        <v>19</v>
      </c>
      <c r="B45" s="138" t="s">
        <v>4</v>
      </c>
      <c r="C45" s="139"/>
      <c r="D45" s="32"/>
      <c r="E45" s="32"/>
      <c r="F45" s="20" t="s">
        <v>1</v>
      </c>
      <c r="G45" s="21">
        <f t="shared" ref="G45" si="4">IF((D45*E45)&gt;0, (D45*E45), 0)</f>
        <v>0</v>
      </c>
      <c r="H45" s="65"/>
    </row>
    <row r="46" spans="1:8" ht="16.5" thickBot="1" x14ac:dyDescent="0.3">
      <c r="A46" s="132"/>
      <c r="B46" s="133"/>
      <c r="C46" s="57"/>
      <c r="D46" s="38"/>
      <c r="E46" s="69"/>
      <c r="F46" s="14" t="s">
        <v>1</v>
      </c>
      <c r="G46" s="17">
        <f>IF((D46*E46)&gt;0, (D46*E46), 0)</f>
        <v>0</v>
      </c>
      <c r="H46" s="65"/>
    </row>
    <row r="47" spans="1:8" ht="18" customHeight="1" thickBot="1" x14ac:dyDescent="0.3">
      <c r="A47" s="132"/>
      <c r="B47" s="133"/>
      <c r="C47" s="57"/>
      <c r="D47" s="38"/>
      <c r="E47" s="69"/>
      <c r="F47" s="14" t="s">
        <v>1</v>
      </c>
      <c r="G47" s="17">
        <f t="shared" ref="G47:G55" si="5">IF((D47*E47)&gt;0, (D47*E47), 0)</f>
        <v>0</v>
      </c>
      <c r="H47" s="65"/>
    </row>
    <row r="48" spans="1:8" ht="18" customHeight="1" thickBot="1" x14ac:dyDescent="0.3">
      <c r="A48" s="132"/>
      <c r="B48" s="133"/>
      <c r="C48" s="57"/>
      <c r="D48" s="38"/>
      <c r="E48" s="69"/>
      <c r="F48" s="14" t="s">
        <v>1</v>
      </c>
      <c r="G48" s="17">
        <f t="shared" si="5"/>
        <v>0</v>
      </c>
      <c r="H48" s="65"/>
    </row>
    <row r="49" spans="1:8" ht="18" customHeight="1" thickBot="1" x14ac:dyDescent="0.3">
      <c r="A49" s="132"/>
      <c r="B49" s="133"/>
      <c r="C49" s="57"/>
      <c r="D49" s="38"/>
      <c r="E49" s="69"/>
      <c r="F49" s="14" t="s">
        <v>1</v>
      </c>
      <c r="G49" s="17">
        <f t="shared" si="5"/>
        <v>0</v>
      </c>
      <c r="H49" s="65"/>
    </row>
    <row r="50" spans="1:8" ht="16.5" thickBot="1" x14ac:dyDescent="0.3">
      <c r="A50" s="132"/>
      <c r="B50" s="133"/>
      <c r="C50" s="57"/>
      <c r="D50" s="38"/>
      <c r="E50" s="69"/>
      <c r="F50" s="14" t="s">
        <v>1</v>
      </c>
      <c r="G50" s="17">
        <f t="shared" si="5"/>
        <v>0</v>
      </c>
      <c r="H50" s="65"/>
    </row>
    <row r="51" spans="1:8" ht="16.5" thickBot="1" x14ac:dyDescent="0.3">
      <c r="A51" s="132"/>
      <c r="B51" s="133"/>
      <c r="C51" s="57"/>
      <c r="D51" s="38"/>
      <c r="E51" s="69"/>
      <c r="F51" s="14" t="s">
        <v>1</v>
      </c>
      <c r="G51" s="17">
        <f t="shared" si="5"/>
        <v>0</v>
      </c>
      <c r="H51" s="65"/>
    </row>
    <row r="52" spans="1:8" ht="16.5" thickBot="1" x14ac:dyDescent="0.3">
      <c r="A52" s="132"/>
      <c r="B52" s="133"/>
      <c r="C52" s="57"/>
      <c r="D52" s="38"/>
      <c r="E52" s="69"/>
      <c r="F52" s="14" t="s">
        <v>1</v>
      </c>
      <c r="G52" s="17">
        <f t="shared" si="5"/>
        <v>0</v>
      </c>
      <c r="H52" s="65"/>
    </row>
    <row r="53" spans="1:8" ht="16.5" thickBot="1" x14ac:dyDescent="0.3">
      <c r="A53" s="132"/>
      <c r="B53" s="133"/>
      <c r="C53" s="57"/>
      <c r="D53" s="38"/>
      <c r="E53" s="69"/>
      <c r="F53" s="14" t="s">
        <v>1</v>
      </c>
      <c r="G53" s="17">
        <f t="shared" si="5"/>
        <v>0</v>
      </c>
      <c r="H53" s="65"/>
    </row>
    <row r="54" spans="1:8" ht="16.5" thickBot="1" x14ac:dyDescent="0.3">
      <c r="A54" s="132"/>
      <c r="B54" s="133"/>
      <c r="C54" s="57"/>
      <c r="D54" s="38"/>
      <c r="E54" s="69"/>
      <c r="F54" s="14" t="s">
        <v>1</v>
      </c>
      <c r="G54" s="17">
        <f t="shared" si="5"/>
        <v>0</v>
      </c>
      <c r="H54" s="65"/>
    </row>
    <row r="55" spans="1:8" ht="16.5" thickBot="1" x14ac:dyDescent="0.3">
      <c r="A55" s="132"/>
      <c r="B55" s="133"/>
      <c r="C55" s="57"/>
      <c r="D55" s="38"/>
      <c r="E55" s="69"/>
      <c r="F55" s="14" t="s">
        <v>1</v>
      </c>
      <c r="G55" s="17">
        <f t="shared" si="5"/>
        <v>0</v>
      </c>
      <c r="H55" s="65"/>
    </row>
    <row r="56" spans="1:8" ht="16.5" thickBot="1" x14ac:dyDescent="0.3">
      <c r="A56" s="33" t="s">
        <v>20</v>
      </c>
      <c r="B56" s="138" t="s">
        <v>4</v>
      </c>
      <c r="C56" s="139"/>
      <c r="D56" s="32"/>
      <c r="E56" s="32"/>
      <c r="F56" s="20" t="s">
        <v>1</v>
      </c>
      <c r="G56" s="21"/>
      <c r="H56" s="65"/>
    </row>
    <row r="57" spans="1:8" ht="16.5" thickBot="1" x14ac:dyDescent="0.3">
      <c r="A57" s="132"/>
      <c r="B57" s="133"/>
      <c r="C57" s="57"/>
      <c r="D57" s="38"/>
      <c r="E57" s="42"/>
      <c r="F57" s="14" t="s">
        <v>1</v>
      </c>
      <c r="G57" s="17">
        <f>IF((D57*E57)&gt;0, (D57*E57), 0)</f>
        <v>0</v>
      </c>
      <c r="H57" s="65"/>
    </row>
    <row r="58" spans="1:8" ht="16.5" thickBot="1" x14ac:dyDescent="0.3">
      <c r="A58" s="132"/>
      <c r="B58" s="133"/>
      <c r="C58" s="57"/>
      <c r="D58" s="38"/>
      <c r="E58" s="42"/>
      <c r="F58" s="14" t="s">
        <v>1</v>
      </c>
      <c r="G58" s="17">
        <f t="shared" ref="G58:G66" si="6">IF((D58*E58)&gt;0, (D58*E58), 0)</f>
        <v>0</v>
      </c>
      <c r="H58" s="65"/>
    </row>
    <row r="59" spans="1:8" ht="16.5" thickBot="1" x14ac:dyDescent="0.3">
      <c r="A59" s="132"/>
      <c r="B59" s="133"/>
      <c r="C59" s="57"/>
      <c r="D59" s="38"/>
      <c r="E59" s="42"/>
      <c r="F59" s="14" t="s">
        <v>1</v>
      </c>
      <c r="G59" s="17">
        <f t="shared" si="6"/>
        <v>0</v>
      </c>
      <c r="H59" s="65"/>
    </row>
    <row r="60" spans="1:8" ht="16.5" thickBot="1" x14ac:dyDescent="0.3">
      <c r="A60" s="132"/>
      <c r="B60" s="133"/>
      <c r="C60" s="57"/>
      <c r="D60" s="38"/>
      <c r="E60" s="42"/>
      <c r="F60" s="14" t="s">
        <v>1</v>
      </c>
      <c r="G60" s="17">
        <f t="shared" si="6"/>
        <v>0</v>
      </c>
      <c r="H60" s="65"/>
    </row>
    <row r="61" spans="1:8" ht="16.5" thickBot="1" x14ac:dyDescent="0.3">
      <c r="A61" s="132"/>
      <c r="B61" s="133"/>
      <c r="C61" s="57"/>
      <c r="D61" s="38"/>
      <c r="E61" s="42"/>
      <c r="F61" s="14" t="s">
        <v>1</v>
      </c>
      <c r="G61" s="17">
        <f t="shared" si="6"/>
        <v>0</v>
      </c>
      <c r="H61" s="65"/>
    </row>
    <row r="62" spans="1:8" ht="16.5" thickBot="1" x14ac:dyDescent="0.3">
      <c r="A62" s="132"/>
      <c r="B62" s="133"/>
      <c r="C62" s="57"/>
      <c r="D62" s="38"/>
      <c r="E62" s="42"/>
      <c r="F62" s="14" t="s">
        <v>1</v>
      </c>
      <c r="G62" s="17">
        <f t="shared" si="6"/>
        <v>0</v>
      </c>
      <c r="H62" s="65"/>
    </row>
    <row r="63" spans="1:8" ht="16.5" thickBot="1" x14ac:dyDescent="0.3">
      <c r="A63" s="132"/>
      <c r="B63" s="133"/>
      <c r="C63" s="57"/>
      <c r="D63" s="38"/>
      <c r="E63" s="42"/>
      <c r="F63" s="14" t="s">
        <v>1</v>
      </c>
      <c r="G63" s="17">
        <f t="shared" si="6"/>
        <v>0</v>
      </c>
      <c r="H63" s="65"/>
    </row>
    <row r="64" spans="1:8" ht="16.5" thickBot="1" x14ac:dyDescent="0.3">
      <c r="A64" s="132"/>
      <c r="B64" s="133"/>
      <c r="C64" s="57"/>
      <c r="D64" s="38"/>
      <c r="E64" s="42"/>
      <c r="F64" s="14" t="s">
        <v>1</v>
      </c>
      <c r="G64" s="17">
        <f t="shared" si="6"/>
        <v>0</v>
      </c>
      <c r="H64" s="65"/>
    </row>
    <row r="65" spans="1:8" ht="16.5" thickBot="1" x14ac:dyDescent="0.3">
      <c r="A65" s="132"/>
      <c r="B65" s="133"/>
      <c r="C65" s="57"/>
      <c r="D65" s="38"/>
      <c r="E65" s="42"/>
      <c r="F65" s="14" t="s">
        <v>1</v>
      </c>
      <c r="G65" s="17">
        <f t="shared" si="6"/>
        <v>0</v>
      </c>
      <c r="H65" s="65"/>
    </row>
    <row r="66" spans="1:8" s="2" customFormat="1" ht="16.5" thickBot="1" x14ac:dyDescent="0.3">
      <c r="A66" s="132"/>
      <c r="B66" s="133"/>
      <c r="C66" s="57"/>
      <c r="D66" s="38"/>
      <c r="E66" s="42"/>
      <c r="F66" s="14" t="s">
        <v>1</v>
      </c>
      <c r="G66" s="17">
        <f t="shared" si="6"/>
        <v>0</v>
      </c>
    </row>
    <row r="67" spans="1:8" ht="16.5" customHeight="1" thickBot="1" x14ac:dyDescent="0.3">
      <c r="A67" s="59" t="s">
        <v>21</v>
      </c>
      <c r="B67" s="60" t="s">
        <v>4</v>
      </c>
      <c r="C67" s="60" t="s">
        <v>4</v>
      </c>
      <c r="D67" s="134" t="s">
        <v>21</v>
      </c>
      <c r="E67" s="135"/>
      <c r="F67" s="52"/>
      <c r="G67" s="22">
        <f>ROUND(SUM(G46:G66), 2)</f>
        <v>0</v>
      </c>
      <c r="H67" s="65"/>
    </row>
    <row r="68" spans="1:8" ht="16.5" thickBot="1" x14ac:dyDescent="0.3">
      <c r="A68" s="34" t="s">
        <v>22</v>
      </c>
      <c r="B68" s="23"/>
      <c r="C68" s="23"/>
      <c r="D68" s="23"/>
      <c r="E68" s="23"/>
      <c r="F68" s="23"/>
      <c r="G68" s="24"/>
      <c r="H68" s="65"/>
    </row>
    <row r="69" spans="1:8" ht="16.5" thickBot="1" x14ac:dyDescent="0.3">
      <c r="A69" s="35" t="s">
        <v>23</v>
      </c>
      <c r="B69" s="30" t="s">
        <v>4</v>
      </c>
      <c r="C69" s="30" t="s">
        <v>4</v>
      </c>
      <c r="D69" s="32"/>
      <c r="E69" s="32"/>
      <c r="F69" s="20"/>
      <c r="G69" s="21">
        <f>IF((D69*E69)&gt;0, (D69*E69), 0)</f>
        <v>0</v>
      </c>
      <c r="H69" s="65"/>
    </row>
    <row r="70" spans="1:8" ht="16.5" thickBot="1" x14ac:dyDescent="0.3">
      <c r="A70" s="132"/>
      <c r="B70" s="133"/>
      <c r="C70" s="57"/>
      <c r="D70" s="38"/>
      <c r="E70" s="42"/>
      <c r="F70" s="14" t="s">
        <v>1</v>
      </c>
      <c r="G70" s="17">
        <f>IF((D70*E70)&gt;0, (D70*E70), 0)</f>
        <v>0</v>
      </c>
      <c r="H70" s="65"/>
    </row>
    <row r="71" spans="1:8" ht="16.5" thickBot="1" x14ac:dyDescent="0.3">
      <c r="A71" s="132"/>
      <c r="B71" s="133"/>
      <c r="C71" s="57"/>
      <c r="D71" s="38"/>
      <c r="E71" s="42"/>
      <c r="F71" s="14" t="s">
        <v>1</v>
      </c>
      <c r="G71" s="17">
        <f t="shared" ref="G71:G79" si="7">IF((D71*E71)&gt;0, (D71*E71), 0)</f>
        <v>0</v>
      </c>
      <c r="H71" s="65"/>
    </row>
    <row r="72" spans="1:8" ht="16.5" thickBot="1" x14ac:dyDescent="0.3">
      <c r="A72" s="132"/>
      <c r="B72" s="133"/>
      <c r="C72" s="57"/>
      <c r="D72" s="38"/>
      <c r="E72" s="42"/>
      <c r="F72" s="14" t="s">
        <v>1</v>
      </c>
      <c r="G72" s="17">
        <f t="shared" si="7"/>
        <v>0</v>
      </c>
      <c r="H72" s="65"/>
    </row>
    <row r="73" spans="1:8" ht="16.5" thickBot="1" x14ac:dyDescent="0.3">
      <c r="A73" s="132"/>
      <c r="B73" s="133"/>
      <c r="C73" s="57"/>
      <c r="D73" s="38"/>
      <c r="E73" s="42"/>
      <c r="F73" s="14" t="s">
        <v>1</v>
      </c>
      <c r="G73" s="17">
        <f t="shared" si="7"/>
        <v>0</v>
      </c>
      <c r="H73" s="65"/>
    </row>
    <row r="74" spans="1:8" ht="16.5" thickBot="1" x14ac:dyDescent="0.3">
      <c r="A74" s="132"/>
      <c r="B74" s="133"/>
      <c r="C74" s="57"/>
      <c r="D74" s="38"/>
      <c r="E74" s="42"/>
      <c r="F74" s="14" t="s">
        <v>1</v>
      </c>
      <c r="G74" s="17">
        <f t="shared" si="7"/>
        <v>0</v>
      </c>
      <c r="H74" s="65"/>
    </row>
    <row r="75" spans="1:8" ht="16.5" thickBot="1" x14ac:dyDescent="0.3">
      <c r="A75" s="132"/>
      <c r="B75" s="133"/>
      <c r="C75" s="57"/>
      <c r="D75" s="38"/>
      <c r="E75" s="42"/>
      <c r="F75" s="14" t="s">
        <v>1</v>
      </c>
      <c r="G75" s="17">
        <f t="shared" si="7"/>
        <v>0</v>
      </c>
      <c r="H75" s="65"/>
    </row>
    <row r="76" spans="1:8" ht="16.5" thickBot="1" x14ac:dyDescent="0.3">
      <c r="A76" s="132"/>
      <c r="B76" s="133"/>
      <c r="C76" s="57"/>
      <c r="D76" s="38"/>
      <c r="E76" s="42"/>
      <c r="F76" s="14" t="s">
        <v>1</v>
      </c>
      <c r="G76" s="17">
        <f t="shared" si="7"/>
        <v>0</v>
      </c>
      <c r="H76" s="65"/>
    </row>
    <row r="77" spans="1:8" ht="16.5" thickBot="1" x14ac:dyDescent="0.3">
      <c r="A77" s="132"/>
      <c r="B77" s="133"/>
      <c r="C77" s="57"/>
      <c r="D77" s="38"/>
      <c r="E77" s="42"/>
      <c r="F77" s="14" t="s">
        <v>1</v>
      </c>
      <c r="G77" s="17">
        <f t="shared" si="7"/>
        <v>0</v>
      </c>
      <c r="H77" s="65"/>
    </row>
    <row r="78" spans="1:8" ht="16.5" thickBot="1" x14ac:dyDescent="0.3">
      <c r="A78" s="132"/>
      <c r="B78" s="133"/>
      <c r="C78" s="57"/>
      <c r="D78" s="38"/>
      <c r="E78" s="42"/>
      <c r="F78" s="14" t="s">
        <v>1</v>
      </c>
      <c r="G78" s="17">
        <f t="shared" si="7"/>
        <v>0</v>
      </c>
    </row>
    <row r="79" spans="1:8" ht="16.5" thickBot="1" x14ac:dyDescent="0.3">
      <c r="A79" s="132"/>
      <c r="B79" s="133"/>
      <c r="C79" s="57"/>
      <c r="D79" s="38"/>
      <c r="E79" s="42"/>
      <c r="F79" s="14" t="s">
        <v>1</v>
      </c>
      <c r="G79" s="17">
        <f t="shared" si="7"/>
        <v>0</v>
      </c>
    </row>
    <row r="80" spans="1:8" ht="16.5" thickBot="1" x14ac:dyDescent="0.3">
      <c r="A80" s="35" t="s">
        <v>24</v>
      </c>
      <c r="B80" s="30" t="s">
        <v>4</v>
      </c>
      <c r="C80" s="30" t="s">
        <v>4</v>
      </c>
      <c r="D80" s="32"/>
      <c r="E80" s="32"/>
      <c r="F80" s="20" t="s">
        <v>1</v>
      </c>
      <c r="G80" s="21"/>
    </row>
    <row r="81" spans="1:8" ht="16.5" thickBot="1" x14ac:dyDescent="0.3">
      <c r="A81" s="132"/>
      <c r="B81" s="133"/>
      <c r="C81" s="57"/>
      <c r="D81" s="38"/>
      <c r="E81" s="42"/>
      <c r="F81" s="14" t="s">
        <v>1</v>
      </c>
      <c r="G81" s="17">
        <f>IF((D81*E81)&gt;0, (D81*E81), 0)</f>
        <v>0</v>
      </c>
    </row>
    <row r="82" spans="1:8" ht="16.5" thickBot="1" x14ac:dyDescent="0.3">
      <c r="A82" s="132"/>
      <c r="B82" s="133"/>
      <c r="C82" s="57"/>
      <c r="D82" s="38"/>
      <c r="E82" s="42"/>
      <c r="F82" s="14" t="s">
        <v>1</v>
      </c>
      <c r="G82" s="17">
        <f t="shared" ref="G82:G90" si="8">IF((D82*E82)&gt;0, (D82*E82), 0)</f>
        <v>0</v>
      </c>
    </row>
    <row r="83" spans="1:8" ht="16.5" thickBot="1" x14ac:dyDescent="0.3">
      <c r="A83" s="132"/>
      <c r="B83" s="133"/>
      <c r="C83" s="57"/>
      <c r="D83" s="38"/>
      <c r="E83" s="42"/>
      <c r="F83" s="14" t="s">
        <v>1</v>
      </c>
      <c r="G83" s="17">
        <f t="shared" si="8"/>
        <v>0</v>
      </c>
    </row>
    <row r="84" spans="1:8" ht="16.5" thickBot="1" x14ac:dyDescent="0.3">
      <c r="A84" s="132"/>
      <c r="B84" s="133"/>
      <c r="C84" s="57"/>
      <c r="D84" s="38"/>
      <c r="E84" s="42"/>
      <c r="F84" s="14" t="s">
        <v>1</v>
      </c>
      <c r="G84" s="17">
        <f t="shared" si="8"/>
        <v>0</v>
      </c>
    </row>
    <row r="85" spans="1:8" ht="16.5" thickBot="1" x14ac:dyDescent="0.3">
      <c r="A85" s="132"/>
      <c r="B85" s="133"/>
      <c r="C85" s="57"/>
      <c r="D85" s="38"/>
      <c r="E85" s="42"/>
      <c r="F85" s="14" t="s">
        <v>1</v>
      </c>
      <c r="G85" s="17">
        <f t="shared" si="8"/>
        <v>0</v>
      </c>
    </row>
    <row r="86" spans="1:8" ht="16.5" thickBot="1" x14ac:dyDescent="0.3">
      <c r="A86" s="132"/>
      <c r="B86" s="133"/>
      <c r="C86" s="57"/>
      <c r="D86" s="38"/>
      <c r="E86" s="42"/>
      <c r="F86" s="14" t="s">
        <v>1</v>
      </c>
      <c r="G86" s="17">
        <f t="shared" si="8"/>
        <v>0</v>
      </c>
    </row>
    <row r="87" spans="1:8" ht="16.5" thickBot="1" x14ac:dyDescent="0.3">
      <c r="A87" s="132"/>
      <c r="B87" s="133"/>
      <c r="C87" s="57"/>
      <c r="D87" s="38"/>
      <c r="E87" s="42"/>
      <c r="F87" s="14" t="s">
        <v>1</v>
      </c>
      <c r="G87" s="17">
        <f t="shared" si="8"/>
        <v>0</v>
      </c>
    </row>
    <row r="88" spans="1:8" ht="16.5" thickBot="1" x14ac:dyDescent="0.3">
      <c r="A88" s="132"/>
      <c r="B88" s="133"/>
      <c r="C88" s="57"/>
      <c r="D88" s="38"/>
      <c r="E88" s="42"/>
      <c r="F88" s="14" t="s">
        <v>1</v>
      </c>
      <c r="G88" s="17">
        <f t="shared" si="8"/>
        <v>0</v>
      </c>
    </row>
    <row r="89" spans="1:8" ht="16.5" thickBot="1" x14ac:dyDescent="0.3">
      <c r="A89" s="132"/>
      <c r="B89" s="133"/>
      <c r="C89" s="57"/>
      <c r="D89" s="38"/>
      <c r="E89" s="42"/>
      <c r="F89" s="14" t="s">
        <v>1</v>
      </c>
      <c r="G89" s="17">
        <f t="shared" si="8"/>
        <v>0</v>
      </c>
    </row>
    <row r="90" spans="1:8" s="2" customFormat="1" ht="16.5" thickBot="1" x14ac:dyDescent="0.3">
      <c r="A90" s="132"/>
      <c r="B90" s="133"/>
      <c r="C90" s="57"/>
      <c r="D90" s="38"/>
      <c r="E90" s="42"/>
      <c r="F90" s="14" t="s">
        <v>1</v>
      </c>
      <c r="G90" s="17">
        <f t="shared" si="8"/>
        <v>0</v>
      </c>
    </row>
    <row r="91" spans="1:8" ht="16.5" customHeight="1" thickBot="1" x14ac:dyDescent="0.3">
      <c r="A91" s="29" t="s">
        <v>25</v>
      </c>
      <c r="B91" s="30" t="s">
        <v>4</v>
      </c>
      <c r="C91" s="30" t="s">
        <v>4</v>
      </c>
      <c r="D91" s="134" t="s">
        <v>25</v>
      </c>
      <c r="E91" s="135"/>
      <c r="F91" s="52"/>
      <c r="G91" s="17">
        <f>ROUND(SUM(G70:G90), 2)</f>
        <v>0</v>
      </c>
    </row>
    <row r="92" spans="1:8" ht="16.5" thickBot="1" x14ac:dyDescent="0.3">
      <c r="A92" s="109" t="s">
        <v>26</v>
      </c>
      <c r="B92" s="110"/>
      <c r="C92" s="110"/>
      <c r="D92" s="110"/>
      <c r="E92" s="18"/>
      <c r="F92" s="18"/>
      <c r="G92" s="25"/>
      <c r="H92" s="65"/>
    </row>
    <row r="93" spans="1:8" ht="16.5" thickBot="1" x14ac:dyDescent="0.3">
      <c r="A93" s="132"/>
      <c r="B93" s="133"/>
      <c r="C93" s="57"/>
      <c r="D93" s="38"/>
      <c r="E93" s="42"/>
      <c r="F93" s="14" t="s">
        <v>1</v>
      </c>
      <c r="G93" s="17">
        <f>(IF((D93*E93)&gt;0,(D93*E93),0))</f>
        <v>0</v>
      </c>
      <c r="H93" s="65"/>
    </row>
    <row r="94" spans="1:8" ht="16.5" thickBot="1" x14ac:dyDescent="0.3">
      <c r="A94" s="132"/>
      <c r="B94" s="133"/>
      <c r="C94" s="57"/>
      <c r="D94" s="38"/>
      <c r="E94" s="42"/>
      <c r="F94" s="14" t="s">
        <v>1</v>
      </c>
      <c r="G94" s="17">
        <f t="shared" ref="G94:G102" si="9">(IF((D94*E94)&gt;0,(D94*E94),0))</f>
        <v>0</v>
      </c>
      <c r="H94" s="65"/>
    </row>
    <row r="95" spans="1:8" ht="16.5" thickBot="1" x14ac:dyDescent="0.3">
      <c r="A95" s="132"/>
      <c r="B95" s="133"/>
      <c r="C95" s="57"/>
      <c r="D95" s="38"/>
      <c r="E95" s="42"/>
      <c r="F95" s="14" t="s">
        <v>1</v>
      </c>
      <c r="G95" s="17">
        <f t="shared" si="9"/>
        <v>0</v>
      </c>
      <c r="H95" s="65"/>
    </row>
    <row r="96" spans="1:8" ht="16.5" thickBot="1" x14ac:dyDescent="0.3">
      <c r="A96" s="132"/>
      <c r="B96" s="133"/>
      <c r="C96" s="57"/>
      <c r="D96" s="38"/>
      <c r="E96" s="42"/>
      <c r="F96" s="14" t="s">
        <v>1</v>
      </c>
      <c r="G96" s="17">
        <f t="shared" si="9"/>
        <v>0</v>
      </c>
      <c r="H96" s="65"/>
    </row>
    <row r="97" spans="1:8" ht="16.5" thickBot="1" x14ac:dyDescent="0.3">
      <c r="A97" s="132"/>
      <c r="B97" s="133"/>
      <c r="C97" s="57"/>
      <c r="D97" s="38"/>
      <c r="E97" s="42"/>
      <c r="F97" s="14" t="s">
        <v>1</v>
      </c>
      <c r="G97" s="17">
        <f t="shared" si="9"/>
        <v>0</v>
      </c>
      <c r="H97" s="65"/>
    </row>
    <row r="98" spans="1:8" ht="16.5" thickBot="1" x14ac:dyDescent="0.3">
      <c r="A98" s="132"/>
      <c r="B98" s="133"/>
      <c r="C98" s="57"/>
      <c r="D98" s="38"/>
      <c r="E98" s="42"/>
      <c r="F98" s="14" t="s">
        <v>1</v>
      </c>
      <c r="G98" s="17">
        <f t="shared" si="9"/>
        <v>0</v>
      </c>
      <c r="H98" s="65"/>
    </row>
    <row r="99" spans="1:8" ht="16.5" thickBot="1" x14ac:dyDescent="0.3">
      <c r="A99" s="132"/>
      <c r="B99" s="133"/>
      <c r="C99" s="57"/>
      <c r="D99" s="38"/>
      <c r="E99" s="42"/>
      <c r="F99" s="14" t="s">
        <v>1</v>
      </c>
      <c r="G99" s="17">
        <f t="shared" si="9"/>
        <v>0</v>
      </c>
      <c r="H99" s="65"/>
    </row>
    <row r="100" spans="1:8" ht="16.5" thickBot="1" x14ac:dyDescent="0.3">
      <c r="A100" s="132"/>
      <c r="B100" s="133"/>
      <c r="C100" s="57"/>
      <c r="D100" s="38"/>
      <c r="E100" s="42"/>
      <c r="F100" s="14" t="s">
        <v>1</v>
      </c>
      <c r="G100" s="17">
        <f t="shared" si="9"/>
        <v>0</v>
      </c>
      <c r="H100" s="65"/>
    </row>
    <row r="101" spans="1:8" ht="16.5" thickBot="1" x14ac:dyDescent="0.3">
      <c r="A101" s="132"/>
      <c r="B101" s="133"/>
      <c r="C101" s="57"/>
      <c r="D101" s="38"/>
      <c r="E101" s="42"/>
      <c r="F101" s="14" t="s">
        <v>1</v>
      </c>
      <c r="G101" s="17">
        <f t="shared" si="9"/>
        <v>0</v>
      </c>
      <c r="H101" s="65"/>
    </row>
    <row r="102" spans="1:8" s="2" customFormat="1" ht="16.5" thickBot="1" x14ac:dyDescent="0.3">
      <c r="A102" s="132"/>
      <c r="B102" s="133"/>
      <c r="C102" s="57"/>
      <c r="D102" s="38"/>
      <c r="E102" s="42"/>
      <c r="F102" s="14" t="s">
        <v>1</v>
      </c>
      <c r="G102" s="17">
        <f t="shared" si="9"/>
        <v>0</v>
      </c>
    </row>
    <row r="103" spans="1:8" ht="16.5" customHeight="1" thickBot="1" x14ac:dyDescent="0.3">
      <c r="A103" s="29" t="s">
        <v>27</v>
      </c>
      <c r="B103" s="30" t="s">
        <v>4</v>
      </c>
      <c r="C103" s="30" t="s">
        <v>4</v>
      </c>
      <c r="D103" s="134" t="s">
        <v>27</v>
      </c>
      <c r="E103" s="135"/>
      <c r="F103" s="52"/>
      <c r="G103" s="17">
        <f>ROUND(SUM(G93:G102), 2)</f>
        <v>0</v>
      </c>
      <c r="H103" s="65"/>
    </row>
    <row r="104" spans="1:8" ht="16.5" thickBot="1" x14ac:dyDescent="0.3">
      <c r="A104" s="140"/>
      <c r="B104" s="141"/>
      <c r="C104" s="141"/>
      <c r="D104" s="141"/>
      <c r="E104" s="142"/>
      <c r="F104" s="26"/>
      <c r="G104" s="26"/>
      <c r="H104" s="65"/>
    </row>
    <row r="105" spans="1:8" ht="16.5" thickBot="1" x14ac:dyDescent="0.3">
      <c r="A105" s="143" t="s">
        <v>2</v>
      </c>
      <c r="B105" s="144"/>
      <c r="C105" s="144"/>
      <c r="D105" s="144"/>
      <c r="E105" s="144"/>
      <c r="F105" s="145"/>
      <c r="G105" s="27">
        <f>ROUND(+G17+G22+G33+G43+G67+G91+G103, 2)</f>
        <v>0</v>
      </c>
      <c r="H105" s="65"/>
    </row>
    <row r="106" spans="1:8" x14ac:dyDescent="0.25">
      <c r="A106" s="64"/>
      <c r="B106" s="64"/>
      <c r="C106" s="13"/>
      <c r="D106" s="13"/>
      <c r="E106" s="13"/>
      <c r="F106" s="64"/>
      <c r="G106" s="80"/>
    </row>
    <row r="107" spans="1:8" x14ac:dyDescent="0.25">
      <c r="A107" s="64"/>
      <c r="B107" s="64"/>
      <c r="C107" s="13"/>
      <c r="D107" s="77"/>
      <c r="E107" s="77"/>
      <c r="F107" s="66"/>
      <c r="G107" s="81"/>
    </row>
    <row r="108" spans="1:8" x14ac:dyDescent="0.25">
      <c r="A108" s="64"/>
      <c r="B108" s="36" t="s">
        <v>28</v>
      </c>
      <c r="C108" s="37">
        <f>+G17</f>
        <v>0</v>
      </c>
      <c r="D108" s="78"/>
      <c r="E108" s="78"/>
      <c r="F108" s="66"/>
      <c r="G108" s="81"/>
    </row>
    <row r="109" spans="1:8" x14ac:dyDescent="0.25">
      <c r="A109" s="64"/>
      <c r="B109" s="36" t="s">
        <v>29</v>
      </c>
      <c r="C109" s="37">
        <f>+G22</f>
        <v>0</v>
      </c>
      <c r="D109" s="78"/>
      <c r="E109" s="78"/>
      <c r="F109" s="66"/>
      <c r="G109" s="81"/>
    </row>
    <row r="110" spans="1:8" x14ac:dyDescent="0.25">
      <c r="A110" s="64"/>
      <c r="B110" s="36" t="s">
        <v>30</v>
      </c>
      <c r="C110" s="37">
        <f>+G33</f>
        <v>0</v>
      </c>
      <c r="D110" s="78"/>
      <c r="E110" s="78"/>
      <c r="F110" s="66"/>
      <c r="G110" s="81"/>
    </row>
    <row r="111" spans="1:8" x14ac:dyDescent="0.25">
      <c r="A111" s="64"/>
      <c r="B111" s="36" t="s">
        <v>31</v>
      </c>
      <c r="C111" s="37">
        <f>+G43</f>
        <v>0</v>
      </c>
      <c r="D111" s="78"/>
      <c r="E111" s="78"/>
      <c r="F111" s="66"/>
      <c r="G111" s="81"/>
    </row>
    <row r="112" spans="1:8" x14ac:dyDescent="0.25">
      <c r="A112" s="64"/>
      <c r="B112" s="36" t="s">
        <v>32</v>
      </c>
      <c r="C112" s="37">
        <f>+G67</f>
        <v>0</v>
      </c>
      <c r="D112" s="78"/>
      <c r="E112" s="78"/>
      <c r="F112" s="66"/>
      <c r="G112" s="81"/>
      <c r="H112" s="65"/>
    </row>
    <row r="113" spans="1:8" x14ac:dyDescent="0.25">
      <c r="A113" s="64"/>
      <c r="B113" s="36" t="s">
        <v>33</v>
      </c>
      <c r="C113" s="37">
        <f>+G91</f>
        <v>0</v>
      </c>
      <c r="D113" s="78"/>
      <c r="E113" s="78"/>
      <c r="F113" s="66"/>
      <c r="G113" s="81"/>
      <c r="H113" s="65"/>
    </row>
    <row r="114" spans="1:8" x14ac:dyDescent="0.25">
      <c r="A114" s="64"/>
      <c r="B114" s="36" t="s">
        <v>34</v>
      </c>
      <c r="C114" s="37">
        <f>+G103</f>
        <v>0</v>
      </c>
      <c r="D114" s="78"/>
      <c r="E114" s="78"/>
      <c r="F114" s="66"/>
      <c r="G114" s="81"/>
      <c r="H114" s="65"/>
    </row>
    <row r="115" spans="1:8" x14ac:dyDescent="0.25">
      <c r="A115" s="64"/>
      <c r="B115" s="64"/>
      <c r="C115" s="13"/>
      <c r="D115" s="77"/>
      <c r="E115" s="77"/>
      <c r="F115" s="66"/>
      <c r="G115" s="81"/>
      <c r="H115" s="65"/>
    </row>
    <row r="116" spans="1:8" x14ac:dyDescent="0.25">
      <c r="A116" s="64"/>
      <c r="B116" s="64"/>
      <c r="C116" s="13"/>
      <c r="D116" s="77"/>
      <c r="E116" s="77"/>
      <c r="F116" s="66"/>
      <c r="G116" s="81"/>
      <c r="H116" s="65"/>
    </row>
    <row r="117" spans="1:8" x14ac:dyDescent="0.25">
      <c r="A117" s="64"/>
      <c r="B117" s="64"/>
      <c r="C117" s="13"/>
      <c r="D117" s="13"/>
      <c r="E117" s="13"/>
      <c r="F117" s="64"/>
      <c r="G117" s="80"/>
    </row>
    <row r="118" spans="1:8" x14ac:dyDescent="0.25">
      <c r="A118" s="64"/>
      <c r="B118" s="64"/>
      <c r="C118" s="13"/>
      <c r="D118" s="13"/>
      <c r="E118" s="13"/>
      <c r="F118" s="64"/>
      <c r="G118" s="80"/>
    </row>
    <row r="119" spans="1:8" x14ac:dyDescent="0.25">
      <c r="A119" s="64"/>
      <c r="B119" s="64"/>
      <c r="C119" s="13"/>
      <c r="D119" s="13"/>
      <c r="E119" s="13"/>
      <c r="F119" s="64"/>
      <c r="G119" s="80"/>
    </row>
    <row r="120" spans="1:8" x14ac:dyDescent="0.25">
      <c r="A120" s="64"/>
      <c r="B120" s="64"/>
      <c r="C120" s="82"/>
      <c r="D120" s="13"/>
      <c r="E120" s="13"/>
      <c r="F120" s="64"/>
      <c r="G120" s="80"/>
    </row>
    <row r="121" spans="1:8" x14ac:dyDescent="0.25">
      <c r="A121" s="64"/>
      <c r="B121" s="64"/>
      <c r="C121" s="13"/>
      <c r="D121" s="13"/>
      <c r="E121" s="13"/>
      <c r="F121" s="64"/>
      <c r="G121" s="80"/>
    </row>
  </sheetData>
  <sheetProtection password="F6AA" sheet="1" objects="1" scenarios="1" selectLockedCells="1"/>
  <mergeCells count="93">
    <mergeCell ref="A104:E104"/>
    <mergeCell ref="A105:F105"/>
    <mergeCell ref="A97:B97"/>
    <mergeCell ref="A98:B98"/>
    <mergeCell ref="A99:B99"/>
    <mergeCell ref="A100:B100"/>
    <mergeCell ref="A101:B101"/>
    <mergeCell ref="A102:B102"/>
    <mergeCell ref="D91:E91"/>
    <mergeCell ref="A93:B93"/>
    <mergeCell ref="A94:B94"/>
    <mergeCell ref="A95:B95"/>
    <mergeCell ref="D103:E103"/>
    <mergeCell ref="A96:B96"/>
    <mergeCell ref="A84:B84"/>
    <mergeCell ref="A85:B85"/>
    <mergeCell ref="A86:B86"/>
    <mergeCell ref="A87:B87"/>
    <mergeCell ref="A88:B88"/>
    <mergeCell ref="A89:B89"/>
    <mergeCell ref="A90:B90"/>
    <mergeCell ref="D67:E67"/>
    <mergeCell ref="A83:B83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1:B81"/>
    <mergeCell ref="A82:B82"/>
    <mergeCell ref="A70:B70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B56:C56"/>
    <mergeCell ref="B45:C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D43:E43"/>
    <mergeCell ref="A31:B31"/>
    <mergeCell ref="A32:B32"/>
    <mergeCell ref="D33:E33"/>
    <mergeCell ref="A35:B35"/>
    <mergeCell ref="A36:B36"/>
    <mergeCell ref="A37:B37"/>
    <mergeCell ref="A38:B38"/>
    <mergeCell ref="A39:B39"/>
    <mergeCell ref="A40:B40"/>
    <mergeCell ref="A41:B41"/>
    <mergeCell ref="A42:B42"/>
    <mergeCell ref="A30:B30"/>
    <mergeCell ref="A14:B14"/>
    <mergeCell ref="A15:B15"/>
    <mergeCell ref="A16:B16"/>
    <mergeCell ref="D17:E17"/>
    <mergeCell ref="D22:E22"/>
    <mergeCell ref="A24:B24"/>
    <mergeCell ref="A25:B25"/>
    <mergeCell ref="A26:B26"/>
    <mergeCell ref="A27:B27"/>
    <mergeCell ref="A28:B28"/>
    <mergeCell ref="A29:B29"/>
    <mergeCell ref="A13:B13"/>
    <mergeCell ref="B2:C2"/>
    <mergeCell ref="D2:G2"/>
    <mergeCell ref="D3:G3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45" right="0.45" top="0.75" bottom="0.5" header="0.3" footer="0.3"/>
  <pageSetup scale="5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64C91-1CA8-4B38-B769-483B2BB95506}">
  <sheetPr codeName="Sheet9">
    <pageSetUpPr fitToPage="1"/>
  </sheetPr>
  <dimension ref="A1:H121"/>
  <sheetViews>
    <sheetView showGridLines="0" zoomScale="85" zoomScaleNormal="85" zoomScaleSheetLayoutView="100" workbookViewId="0">
      <pane ySplit="4" topLeftCell="A5" activePane="bottomLeft" state="frozen"/>
      <selection activeCell="C31" sqref="C31"/>
      <selection pane="bottomLeft" activeCell="B2" sqref="B2:C2"/>
    </sheetView>
  </sheetViews>
  <sheetFormatPr defaultColWidth="37.28515625" defaultRowHeight="15.75" x14ac:dyDescent="0.25"/>
  <cols>
    <col min="1" max="1" width="25.28515625" style="65" customWidth="1"/>
    <col min="2" max="2" width="55.42578125" style="65" customWidth="1"/>
    <col min="3" max="3" width="92.7109375" style="1" customWidth="1"/>
    <col min="4" max="4" width="11.140625" style="1" customWidth="1"/>
    <col min="5" max="5" width="20.7109375" style="1" customWidth="1"/>
    <col min="6" max="6" width="2.42578125" style="65" customWidth="1"/>
    <col min="7" max="7" width="16.28515625" style="4" bestFit="1" customWidth="1"/>
    <col min="8" max="8" width="37.28515625" style="3"/>
    <col min="9" max="16384" width="37.28515625" style="65"/>
  </cols>
  <sheetData>
    <row r="1" spans="1:8" s="62" customFormat="1" ht="15" x14ac:dyDescent="0.25">
      <c r="A1" s="63"/>
      <c r="B1" s="63"/>
      <c r="C1" s="63"/>
      <c r="D1" s="63"/>
      <c r="E1" s="63"/>
      <c r="F1" s="63"/>
      <c r="G1" s="63"/>
    </row>
    <row r="2" spans="1:8" x14ac:dyDescent="0.25">
      <c r="A2" s="41" t="s">
        <v>44</v>
      </c>
      <c r="B2" s="127" t="s">
        <v>38</v>
      </c>
      <c r="C2" s="127"/>
      <c r="D2" s="128" t="s">
        <v>81</v>
      </c>
      <c r="E2" s="128"/>
      <c r="F2" s="128"/>
      <c r="G2" s="128"/>
      <c r="H2" s="65"/>
    </row>
    <row r="3" spans="1:8" ht="16.5" thickBot="1" x14ac:dyDescent="0.3">
      <c r="A3" s="64"/>
      <c r="B3" s="64"/>
      <c r="C3" s="13"/>
      <c r="D3" s="129"/>
      <c r="E3" s="129"/>
      <c r="F3" s="129"/>
      <c r="G3" s="129"/>
      <c r="H3" s="65"/>
    </row>
    <row r="4" spans="1:8" ht="16.5" thickBot="1" x14ac:dyDescent="0.3">
      <c r="A4" s="6" t="s">
        <v>8</v>
      </c>
      <c r="B4" s="7" t="s">
        <v>9</v>
      </c>
      <c r="C4" s="8" t="s">
        <v>10</v>
      </c>
      <c r="D4" s="9" t="s">
        <v>36</v>
      </c>
      <c r="E4" s="9" t="s">
        <v>46</v>
      </c>
      <c r="F4" s="10"/>
      <c r="G4" s="11" t="s">
        <v>0</v>
      </c>
      <c r="H4" s="65"/>
    </row>
    <row r="5" spans="1:8" ht="16.5" thickBot="1" x14ac:dyDescent="0.3">
      <c r="A5" s="130" t="s">
        <v>3</v>
      </c>
      <c r="B5" s="131"/>
      <c r="C5" s="110"/>
      <c r="D5" s="110"/>
      <c r="E5" s="110"/>
      <c r="F5" s="110"/>
      <c r="G5" s="12"/>
      <c r="H5" s="65"/>
    </row>
    <row r="6" spans="1:8" ht="16.5" thickBot="1" x14ac:dyDescent="0.3">
      <c r="A6" s="125"/>
      <c r="B6" s="126"/>
      <c r="C6" s="58"/>
      <c r="D6" s="39"/>
      <c r="E6" s="40"/>
      <c r="F6" s="14" t="s">
        <v>1</v>
      </c>
      <c r="G6" s="17">
        <f>IF((D6*E6)&gt;0, (D6*E6), 0)</f>
        <v>0</v>
      </c>
      <c r="H6" s="65"/>
    </row>
    <row r="7" spans="1:8" ht="16.5" thickBot="1" x14ac:dyDescent="0.3">
      <c r="A7" s="125"/>
      <c r="B7" s="126"/>
      <c r="C7" s="58"/>
      <c r="D7" s="39"/>
      <c r="E7" s="40"/>
      <c r="F7" s="14" t="s">
        <v>1</v>
      </c>
      <c r="G7" s="17">
        <f t="shared" ref="G7:G16" si="0">IF((D7*E7)&gt;0, (D7*E7), 0)</f>
        <v>0</v>
      </c>
      <c r="H7" s="65"/>
    </row>
    <row r="8" spans="1:8" ht="16.5" thickBot="1" x14ac:dyDescent="0.3">
      <c r="A8" s="125"/>
      <c r="B8" s="126"/>
      <c r="C8" s="58"/>
      <c r="D8" s="39"/>
      <c r="E8" s="40"/>
      <c r="F8" s="14" t="s">
        <v>1</v>
      </c>
      <c r="G8" s="17">
        <f t="shared" si="0"/>
        <v>0</v>
      </c>
      <c r="H8" s="65"/>
    </row>
    <row r="9" spans="1:8" ht="16.5" thickBot="1" x14ac:dyDescent="0.3">
      <c r="A9" s="125"/>
      <c r="B9" s="126"/>
      <c r="C9" s="58"/>
      <c r="D9" s="39"/>
      <c r="E9" s="40"/>
      <c r="F9" s="14" t="s">
        <v>1</v>
      </c>
      <c r="G9" s="17">
        <f t="shared" si="0"/>
        <v>0</v>
      </c>
      <c r="H9" s="65"/>
    </row>
    <row r="10" spans="1:8" ht="16.5" thickBot="1" x14ac:dyDescent="0.3">
      <c r="A10" s="125"/>
      <c r="B10" s="126"/>
      <c r="C10" s="58"/>
      <c r="D10" s="39"/>
      <c r="E10" s="40"/>
      <c r="F10" s="14" t="s">
        <v>1</v>
      </c>
      <c r="G10" s="17">
        <f t="shared" si="0"/>
        <v>0</v>
      </c>
      <c r="H10" s="65"/>
    </row>
    <row r="11" spans="1:8" ht="16.5" thickBot="1" x14ac:dyDescent="0.3">
      <c r="A11" s="125"/>
      <c r="B11" s="126"/>
      <c r="C11" s="58"/>
      <c r="D11" s="39"/>
      <c r="E11" s="40"/>
      <c r="F11" s="14" t="s">
        <v>1</v>
      </c>
      <c r="G11" s="17">
        <f t="shared" si="0"/>
        <v>0</v>
      </c>
      <c r="H11" s="65"/>
    </row>
    <row r="12" spans="1:8" ht="16.5" thickBot="1" x14ac:dyDescent="0.3">
      <c r="A12" s="125"/>
      <c r="B12" s="126"/>
      <c r="C12" s="58"/>
      <c r="D12" s="39"/>
      <c r="E12" s="40"/>
      <c r="F12" s="14" t="s">
        <v>1</v>
      </c>
      <c r="G12" s="17">
        <f t="shared" si="0"/>
        <v>0</v>
      </c>
      <c r="H12" s="65"/>
    </row>
    <row r="13" spans="1:8" ht="16.5" thickBot="1" x14ac:dyDescent="0.3">
      <c r="A13" s="125"/>
      <c r="B13" s="126"/>
      <c r="C13" s="58"/>
      <c r="D13" s="39"/>
      <c r="E13" s="40"/>
      <c r="F13" s="14" t="s">
        <v>1</v>
      </c>
      <c r="G13" s="17">
        <f t="shared" si="0"/>
        <v>0</v>
      </c>
      <c r="H13" s="65"/>
    </row>
    <row r="14" spans="1:8" ht="16.5" thickBot="1" x14ac:dyDescent="0.3">
      <c r="A14" s="125"/>
      <c r="B14" s="126"/>
      <c r="C14" s="58"/>
      <c r="D14" s="39"/>
      <c r="E14" s="40"/>
      <c r="F14" s="14" t="s">
        <v>1</v>
      </c>
      <c r="G14" s="17">
        <f t="shared" si="0"/>
        <v>0</v>
      </c>
      <c r="H14" s="65"/>
    </row>
    <row r="15" spans="1:8" ht="16.5" thickBot="1" x14ac:dyDescent="0.3">
      <c r="A15" s="125"/>
      <c r="B15" s="126"/>
      <c r="C15" s="58"/>
      <c r="D15" s="39"/>
      <c r="E15" s="40"/>
      <c r="F15" s="14" t="s">
        <v>1</v>
      </c>
      <c r="G15" s="17">
        <f t="shared" si="0"/>
        <v>0</v>
      </c>
      <c r="H15" s="65"/>
    </row>
    <row r="16" spans="1:8" s="2" customFormat="1" ht="16.5" thickBot="1" x14ac:dyDescent="0.3">
      <c r="A16" s="125"/>
      <c r="B16" s="126"/>
      <c r="C16" s="58"/>
      <c r="D16" s="39"/>
      <c r="E16" s="40"/>
      <c r="F16" s="14" t="s">
        <v>1</v>
      </c>
      <c r="G16" s="17">
        <f t="shared" si="0"/>
        <v>0</v>
      </c>
    </row>
    <row r="17" spans="1:8" ht="16.5" thickBot="1" x14ac:dyDescent="0.3">
      <c r="A17" s="15"/>
      <c r="B17" s="16"/>
      <c r="C17" s="16"/>
      <c r="D17" s="134" t="s">
        <v>11</v>
      </c>
      <c r="E17" s="135"/>
      <c r="F17" s="56"/>
      <c r="G17" s="17">
        <f>ROUND(SUM(G6:G16), 2)</f>
        <v>0</v>
      </c>
      <c r="H17" s="65"/>
    </row>
    <row r="18" spans="1:8" ht="16.5" thickBot="1" x14ac:dyDescent="0.3">
      <c r="A18" s="109" t="s">
        <v>5</v>
      </c>
      <c r="B18" s="110"/>
      <c r="C18" s="110"/>
      <c r="D18" s="110"/>
      <c r="E18" s="18"/>
      <c r="F18" s="18"/>
      <c r="G18" s="12"/>
      <c r="H18" s="65"/>
    </row>
    <row r="19" spans="1:8" ht="16.5" thickBot="1" x14ac:dyDescent="0.3">
      <c r="A19" s="28" t="s">
        <v>12</v>
      </c>
      <c r="B19" s="58"/>
      <c r="C19" s="58"/>
      <c r="D19" s="61"/>
      <c r="E19" s="79">
        <v>0.57999999999999996</v>
      </c>
      <c r="F19" s="14" t="s">
        <v>1</v>
      </c>
      <c r="G19" s="17">
        <f>IF((D19*E19)&gt;0, (D19*E19), 0)</f>
        <v>0</v>
      </c>
      <c r="H19" s="65"/>
    </row>
    <row r="20" spans="1:8" ht="16.5" thickBot="1" x14ac:dyDescent="0.3">
      <c r="A20" s="28" t="s">
        <v>13</v>
      </c>
      <c r="B20" s="58"/>
      <c r="C20" s="58"/>
      <c r="D20" s="61"/>
      <c r="E20" s="40"/>
      <c r="F20" s="14" t="s">
        <v>1</v>
      </c>
      <c r="G20" s="17">
        <f t="shared" ref="G20:G21" si="1">IF((D20*E20)&gt;0, (D20*E20), 0)</f>
        <v>0</v>
      </c>
      <c r="H20" s="65"/>
    </row>
    <row r="21" spans="1:8" ht="16.5" thickBot="1" x14ac:dyDescent="0.3">
      <c r="A21" s="51" t="s">
        <v>14</v>
      </c>
      <c r="B21" s="58"/>
      <c r="C21" s="58"/>
      <c r="D21" s="61"/>
      <c r="E21" s="40"/>
      <c r="F21" s="14" t="s">
        <v>1</v>
      </c>
      <c r="G21" s="17">
        <f t="shared" si="1"/>
        <v>0</v>
      </c>
      <c r="H21" s="65"/>
    </row>
    <row r="22" spans="1:8" ht="16.5" thickBot="1" x14ac:dyDescent="0.3">
      <c r="A22" s="29"/>
      <c r="B22" s="30" t="s">
        <v>4</v>
      </c>
      <c r="C22" s="30" t="s">
        <v>4</v>
      </c>
      <c r="D22" s="134" t="s">
        <v>15</v>
      </c>
      <c r="E22" s="135"/>
      <c r="F22" s="56"/>
      <c r="G22" s="17">
        <f>ROUND(SUM(G19:G21), 2)</f>
        <v>0</v>
      </c>
      <c r="H22" s="65"/>
    </row>
    <row r="23" spans="1:8" ht="16.5" thickBot="1" x14ac:dyDescent="0.3">
      <c r="A23" s="109" t="s">
        <v>6</v>
      </c>
      <c r="B23" s="110"/>
      <c r="C23" s="110"/>
      <c r="D23" s="110"/>
      <c r="E23" s="18"/>
      <c r="F23" s="18"/>
      <c r="G23" s="12"/>
      <c r="H23" s="65"/>
    </row>
    <row r="24" spans="1:8" ht="16.5" thickBot="1" x14ac:dyDescent="0.3">
      <c r="A24" s="132"/>
      <c r="B24" s="133"/>
      <c r="C24" s="58"/>
      <c r="D24" s="61"/>
      <c r="E24" s="67"/>
      <c r="F24" s="14" t="s">
        <v>1</v>
      </c>
      <c r="G24" s="17">
        <f>IF((D24*E24)&gt;0, (D24*E24), 0)</f>
        <v>0</v>
      </c>
      <c r="H24" s="65"/>
    </row>
    <row r="25" spans="1:8" ht="16.5" thickBot="1" x14ac:dyDescent="0.3">
      <c r="A25" s="132"/>
      <c r="B25" s="133"/>
      <c r="C25" s="58"/>
      <c r="D25" s="61"/>
      <c r="E25" s="67"/>
      <c r="F25" s="14" t="s">
        <v>1</v>
      </c>
      <c r="G25" s="17">
        <f t="shared" ref="G25:G32" si="2">IF((D25*E25)&gt;0, (D25*E25), 0)</f>
        <v>0</v>
      </c>
      <c r="H25" s="65"/>
    </row>
    <row r="26" spans="1:8" ht="16.5" thickBot="1" x14ac:dyDescent="0.3">
      <c r="A26" s="132"/>
      <c r="B26" s="133"/>
      <c r="C26" s="58"/>
      <c r="D26" s="61"/>
      <c r="E26" s="67"/>
      <c r="F26" s="14" t="s">
        <v>1</v>
      </c>
      <c r="G26" s="17">
        <f t="shared" si="2"/>
        <v>0</v>
      </c>
      <c r="H26" s="65"/>
    </row>
    <row r="27" spans="1:8" ht="16.5" thickBot="1" x14ac:dyDescent="0.3">
      <c r="A27" s="132"/>
      <c r="B27" s="133"/>
      <c r="C27" s="58"/>
      <c r="D27" s="61"/>
      <c r="E27" s="67"/>
      <c r="F27" s="14" t="s">
        <v>1</v>
      </c>
      <c r="G27" s="17">
        <f t="shared" si="2"/>
        <v>0</v>
      </c>
      <c r="H27" s="65"/>
    </row>
    <row r="28" spans="1:8" ht="16.5" thickBot="1" x14ac:dyDescent="0.3">
      <c r="A28" s="132"/>
      <c r="B28" s="133"/>
      <c r="C28" s="58"/>
      <c r="D28" s="61"/>
      <c r="E28" s="67"/>
      <c r="F28" s="14" t="s">
        <v>1</v>
      </c>
      <c r="G28" s="17">
        <f t="shared" si="2"/>
        <v>0</v>
      </c>
      <c r="H28" s="65"/>
    </row>
    <row r="29" spans="1:8" ht="16.5" thickBot="1" x14ac:dyDescent="0.3">
      <c r="A29" s="132"/>
      <c r="B29" s="133"/>
      <c r="C29" s="58"/>
      <c r="D29" s="61"/>
      <c r="E29" s="67"/>
      <c r="F29" s="14" t="s">
        <v>1</v>
      </c>
      <c r="G29" s="17">
        <f t="shared" si="2"/>
        <v>0</v>
      </c>
      <c r="H29" s="65"/>
    </row>
    <row r="30" spans="1:8" ht="16.5" thickBot="1" x14ac:dyDescent="0.3">
      <c r="A30" s="132"/>
      <c r="B30" s="133"/>
      <c r="C30" s="58"/>
      <c r="D30" s="61"/>
      <c r="E30" s="67"/>
      <c r="F30" s="14" t="s">
        <v>1</v>
      </c>
      <c r="G30" s="17">
        <f t="shared" si="2"/>
        <v>0</v>
      </c>
      <c r="H30" s="65"/>
    </row>
    <row r="31" spans="1:8" ht="16.5" thickBot="1" x14ac:dyDescent="0.3">
      <c r="A31" s="132"/>
      <c r="B31" s="133"/>
      <c r="C31" s="58"/>
      <c r="D31" s="61"/>
      <c r="E31" s="67"/>
      <c r="F31" s="14" t="s">
        <v>1</v>
      </c>
      <c r="G31" s="17">
        <f t="shared" si="2"/>
        <v>0</v>
      </c>
      <c r="H31" s="65"/>
    </row>
    <row r="32" spans="1:8" s="2" customFormat="1" ht="16.5" thickBot="1" x14ac:dyDescent="0.3">
      <c r="A32" s="132"/>
      <c r="B32" s="133"/>
      <c r="C32" s="58"/>
      <c r="D32" s="61"/>
      <c r="E32" s="67"/>
      <c r="F32" s="14" t="s">
        <v>1</v>
      </c>
      <c r="G32" s="17">
        <f t="shared" si="2"/>
        <v>0</v>
      </c>
    </row>
    <row r="33" spans="1:8" ht="16.5" thickBot="1" x14ac:dyDescent="0.3">
      <c r="A33" s="29"/>
      <c r="B33" s="30" t="s">
        <v>4</v>
      </c>
      <c r="C33" s="30" t="s">
        <v>4</v>
      </c>
      <c r="D33" s="136" t="s">
        <v>16</v>
      </c>
      <c r="E33" s="137"/>
      <c r="F33" s="55"/>
      <c r="G33" s="17">
        <f>ROUND(SUM(G24:G32), 2)</f>
        <v>0</v>
      </c>
      <c r="H33" s="65"/>
    </row>
    <row r="34" spans="1:8" ht="16.5" thickBot="1" x14ac:dyDescent="0.3">
      <c r="A34" s="109" t="s">
        <v>7</v>
      </c>
      <c r="B34" s="110"/>
      <c r="C34" s="110"/>
      <c r="D34" s="54"/>
      <c r="E34" s="53"/>
      <c r="F34" s="53"/>
      <c r="G34" s="12"/>
      <c r="H34" s="65"/>
    </row>
    <row r="35" spans="1:8" ht="16.5" thickBot="1" x14ac:dyDescent="0.3">
      <c r="A35" s="132"/>
      <c r="B35" s="133"/>
      <c r="C35" s="58"/>
      <c r="D35" s="38"/>
      <c r="E35" s="68"/>
      <c r="F35" s="14" t="s">
        <v>1</v>
      </c>
      <c r="G35" s="17">
        <f>IF((D35*E35)&gt;0, (D35*E35), 0)</f>
        <v>0</v>
      </c>
      <c r="H35" s="65"/>
    </row>
    <row r="36" spans="1:8" ht="16.5" thickBot="1" x14ac:dyDescent="0.3">
      <c r="A36" s="132"/>
      <c r="B36" s="133"/>
      <c r="C36" s="58"/>
      <c r="D36" s="38"/>
      <c r="E36" s="68"/>
      <c r="F36" s="14" t="s">
        <v>1</v>
      </c>
      <c r="G36" s="17">
        <f t="shared" ref="G36:G42" si="3">IF((D36*E36)&gt;0, (D36*E36), 0)</f>
        <v>0</v>
      </c>
      <c r="H36" s="65"/>
    </row>
    <row r="37" spans="1:8" ht="16.5" thickBot="1" x14ac:dyDescent="0.3">
      <c r="A37" s="132"/>
      <c r="B37" s="133"/>
      <c r="C37" s="58"/>
      <c r="D37" s="38"/>
      <c r="E37" s="68"/>
      <c r="F37" s="14" t="s">
        <v>1</v>
      </c>
      <c r="G37" s="17">
        <f t="shared" si="3"/>
        <v>0</v>
      </c>
      <c r="H37" s="65"/>
    </row>
    <row r="38" spans="1:8" ht="16.5" thickBot="1" x14ac:dyDescent="0.3">
      <c r="A38" s="132"/>
      <c r="B38" s="133"/>
      <c r="C38" s="58"/>
      <c r="D38" s="38"/>
      <c r="E38" s="68"/>
      <c r="F38" s="14" t="s">
        <v>1</v>
      </c>
      <c r="G38" s="17">
        <f t="shared" si="3"/>
        <v>0</v>
      </c>
      <c r="H38" s="65"/>
    </row>
    <row r="39" spans="1:8" ht="16.5" thickBot="1" x14ac:dyDescent="0.3">
      <c r="A39" s="132"/>
      <c r="B39" s="133"/>
      <c r="C39" s="58"/>
      <c r="D39" s="38"/>
      <c r="E39" s="68"/>
      <c r="F39" s="14" t="s">
        <v>1</v>
      </c>
      <c r="G39" s="17">
        <f t="shared" si="3"/>
        <v>0</v>
      </c>
      <c r="H39" s="65"/>
    </row>
    <row r="40" spans="1:8" ht="16.5" thickBot="1" x14ac:dyDescent="0.3">
      <c r="A40" s="132"/>
      <c r="B40" s="133"/>
      <c r="C40" s="58"/>
      <c r="D40" s="38"/>
      <c r="E40" s="68"/>
      <c r="F40" s="14" t="s">
        <v>1</v>
      </c>
      <c r="G40" s="17">
        <f t="shared" si="3"/>
        <v>0</v>
      </c>
      <c r="H40" s="65"/>
    </row>
    <row r="41" spans="1:8" ht="16.5" thickBot="1" x14ac:dyDescent="0.3">
      <c r="A41" s="132"/>
      <c r="B41" s="133"/>
      <c r="C41" s="58"/>
      <c r="D41" s="38"/>
      <c r="E41" s="68"/>
      <c r="F41" s="14" t="s">
        <v>1</v>
      </c>
      <c r="G41" s="17">
        <f t="shared" si="3"/>
        <v>0</v>
      </c>
      <c r="H41" s="65"/>
    </row>
    <row r="42" spans="1:8" s="2" customFormat="1" ht="16.5" thickBot="1" x14ac:dyDescent="0.3">
      <c r="A42" s="132"/>
      <c r="B42" s="133"/>
      <c r="C42" s="58"/>
      <c r="D42" s="38"/>
      <c r="E42" s="68"/>
      <c r="F42" s="14" t="s">
        <v>1</v>
      </c>
      <c r="G42" s="17">
        <f t="shared" si="3"/>
        <v>0</v>
      </c>
    </row>
    <row r="43" spans="1:8" ht="16.5" thickBot="1" x14ac:dyDescent="0.3">
      <c r="A43" s="29" t="s">
        <v>17</v>
      </c>
      <c r="B43" s="30" t="s">
        <v>4</v>
      </c>
      <c r="C43" s="30" t="s">
        <v>4</v>
      </c>
      <c r="D43" s="134" t="s">
        <v>17</v>
      </c>
      <c r="E43" s="135"/>
      <c r="F43" s="52"/>
      <c r="G43" s="19">
        <f>ROUND(SUM(G35:G42), 2)</f>
        <v>0</v>
      </c>
      <c r="H43" s="65"/>
    </row>
    <row r="44" spans="1:8" ht="16.5" thickBot="1" x14ac:dyDescent="0.3">
      <c r="A44" s="109" t="s">
        <v>18</v>
      </c>
      <c r="B44" s="110"/>
      <c r="C44" s="110"/>
      <c r="D44" s="110"/>
      <c r="E44" s="18"/>
      <c r="F44" s="18"/>
      <c r="G44" s="12"/>
      <c r="H44" s="65"/>
    </row>
    <row r="45" spans="1:8" ht="20.25" customHeight="1" thickBot="1" x14ac:dyDescent="0.3">
      <c r="A45" s="31" t="s">
        <v>19</v>
      </c>
      <c r="B45" s="138" t="s">
        <v>4</v>
      </c>
      <c r="C45" s="139"/>
      <c r="D45" s="32"/>
      <c r="E45" s="32"/>
      <c r="F45" s="20" t="s">
        <v>1</v>
      </c>
      <c r="G45" s="21">
        <f t="shared" ref="G45" si="4">IF((D45*E45)&gt;0, (D45*E45), 0)</f>
        <v>0</v>
      </c>
      <c r="H45" s="65"/>
    </row>
    <row r="46" spans="1:8" ht="16.5" thickBot="1" x14ac:dyDescent="0.3">
      <c r="A46" s="132"/>
      <c r="B46" s="133"/>
      <c r="C46" s="57"/>
      <c r="D46" s="38"/>
      <c r="E46" s="69"/>
      <c r="F46" s="14" t="s">
        <v>1</v>
      </c>
      <c r="G46" s="17">
        <f>IF((D46*E46)&gt;0, (D46*E46), 0)</f>
        <v>0</v>
      </c>
      <c r="H46" s="65"/>
    </row>
    <row r="47" spans="1:8" ht="18" customHeight="1" thickBot="1" x14ac:dyDescent="0.3">
      <c r="A47" s="132"/>
      <c r="B47" s="133"/>
      <c r="C47" s="57"/>
      <c r="D47" s="38"/>
      <c r="E47" s="69"/>
      <c r="F47" s="14" t="s">
        <v>1</v>
      </c>
      <c r="G47" s="17">
        <f t="shared" ref="G47:G55" si="5">IF((D47*E47)&gt;0, (D47*E47), 0)</f>
        <v>0</v>
      </c>
      <c r="H47" s="65"/>
    </row>
    <row r="48" spans="1:8" ht="18" customHeight="1" thickBot="1" x14ac:dyDescent="0.3">
      <c r="A48" s="132"/>
      <c r="B48" s="133"/>
      <c r="C48" s="57"/>
      <c r="D48" s="38"/>
      <c r="E48" s="69"/>
      <c r="F48" s="14" t="s">
        <v>1</v>
      </c>
      <c r="G48" s="17">
        <f t="shared" si="5"/>
        <v>0</v>
      </c>
      <c r="H48" s="65"/>
    </row>
    <row r="49" spans="1:8" ht="18" customHeight="1" thickBot="1" x14ac:dyDescent="0.3">
      <c r="A49" s="132"/>
      <c r="B49" s="133"/>
      <c r="C49" s="57"/>
      <c r="D49" s="38"/>
      <c r="E49" s="69"/>
      <c r="F49" s="14" t="s">
        <v>1</v>
      </c>
      <c r="G49" s="17">
        <f t="shared" si="5"/>
        <v>0</v>
      </c>
      <c r="H49" s="65"/>
    </row>
    <row r="50" spans="1:8" ht="16.5" thickBot="1" x14ac:dyDescent="0.3">
      <c r="A50" s="132"/>
      <c r="B50" s="133"/>
      <c r="C50" s="57"/>
      <c r="D50" s="38"/>
      <c r="E50" s="69"/>
      <c r="F50" s="14" t="s">
        <v>1</v>
      </c>
      <c r="G50" s="17">
        <f t="shared" si="5"/>
        <v>0</v>
      </c>
      <c r="H50" s="65"/>
    </row>
    <row r="51" spans="1:8" ht="16.5" thickBot="1" x14ac:dyDescent="0.3">
      <c r="A51" s="132"/>
      <c r="B51" s="133"/>
      <c r="C51" s="57"/>
      <c r="D51" s="38"/>
      <c r="E51" s="69"/>
      <c r="F51" s="14" t="s">
        <v>1</v>
      </c>
      <c r="G51" s="17">
        <f t="shared" si="5"/>
        <v>0</v>
      </c>
      <c r="H51" s="65"/>
    </row>
    <row r="52" spans="1:8" ht="16.5" thickBot="1" x14ac:dyDescent="0.3">
      <c r="A52" s="132"/>
      <c r="B52" s="133"/>
      <c r="C52" s="57"/>
      <c r="D52" s="38"/>
      <c r="E52" s="69"/>
      <c r="F52" s="14" t="s">
        <v>1</v>
      </c>
      <c r="G52" s="17">
        <f t="shared" si="5"/>
        <v>0</v>
      </c>
      <c r="H52" s="65"/>
    </row>
    <row r="53" spans="1:8" ht="16.5" thickBot="1" x14ac:dyDescent="0.3">
      <c r="A53" s="132"/>
      <c r="B53" s="133"/>
      <c r="C53" s="57"/>
      <c r="D53" s="38"/>
      <c r="E53" s="69"/>
      <c r="F53" s="14" t="s">
        <v>1</v>
      </c>
      <c r="G53" s="17">
        <f t="shared" si="5"/>
        <v>0</v>
      </c>
      <c r="H53" s="65"/>
    </row>
    <row r="54" spans="1:8" ht="16.5" thickBot="1" x14ac:dyDescent="0.3">
      <c r="A54" s="132"/>
      <c r="B54" s="133"/>
      <c r="C54" s="57"/>
      <c r="D54" s="38"/>
      <c r="E54" s="69"/>
      <c r="F54" s="14" t="s">
        <v>1</v>
      </c>
      <c r="G54" s="17">
        <f t="shared" si="5"/>
        <v>0</v>
      </c>
      <c r="H54" s="65"/>
    </row>
    <row r="55" spans="1:8" ht="16.5" thickBot="1" x14ac:dyDescent="0.3">
      <c r="A55" s="132"/>
      <c r="B55" s="133"/>
      <c r="C55" s="57"/>
      <c r="D55" s="38"/>
      <c r="E55" s="69"/>
      <c r="F55" s="14" t="s">
        <v>1</v>
      </c>
      <c r="G55" s="17">
        <f t="shared" si="5"/>
        <v>0</v>
      </c>
      <c r="H55" s="65"/>
    </row>
    <row r="56" spans="1:8" ht="16.5" thickBot="1" x14ac:dyDescent="0.3">
      <c r="A56" s="33" t="s">
        <v>20</v>
      </c>
      <c r="B56" s="138" t="s">
        <v>4</v>
      </c>
      <c r="C56" s="139"/>
      <c r="D56" s="32"/>
      <c r="E56" s="32"/>
      <c r="F56" s="20" t="s">
        <v>1</v>
      </c>
      <c r="G56" s="21"/>
      <c r="H56" s="65"/>
    </row>
    <row r="57" spans="1:8" ht="16.5" thickBot="1" x14ac:dyDescent="0.3">
      <c r="A57" s="132"/>
      <c r="B57" s="133"/>
      <c r="C57" s="57"/>
      <c r="D57" s="38"/>
      <c r="E57" s="42"/>
      <c r="F57" s="14" t="s">
        <v>1</v>
      </c>
      <c r="G57" s="17">
        <f>IF((D57*E57)&gt;0, (D57*E57), 0)</f>
        <v>0</v>
      </c>
      <c r="H57" s="65"/>
    </row>
    <row r="58" spans="1:8" ht="16.5" thickBot="1" x14ac:dyDescent="0.3">
      <c r="A58" s="132"/>
      <c r="B58" s="133"/>
      <c r="C58" s="57"/>
      <c r="D58" s="38"/>
      <c r="E58" s="42"/>
      <c r="F58" s="14" t="s">
        <v>1</v>
      </c>
      <c r="G58" s="17">
        <f t="shared" ref="G58:G66" si="6">IF((D58*E58)&gt;0, (D58*E58), 0)</f>
        <v>0</v>
      </c>
      <c r="H58" s="65"/>
    </row>
    <row r="59" spans="1:8" ht="16.5" thickBot="1" x14ac:dyDescent="0.3">
      <c r="A59" s="132"/>
      <c r="B59" s="133"/>
      <c r="C59" s="57"/>
      <c r="D59" s="38"/>
      <c r="E59" s="42"/>
      <c r="F59" s="14" t="s">
        <v>1</v>
      </c>
      <c r="G59" s="17">
        <f t="shared" si="6"/>
        <v>0</v>
      </c>
      <c r="H59" s="65"/>
    </row>
    <row r="60" spans="1:8" ht="16.5" thickBot="1" x14ac:dyDescent="0.3">
      <c r="A60" s="132"/>
      <c r="B60" s="133"/>
      <c r="C60" s="57"/>
      <c r="D60" s="38"/>
      <c r="E60" s="42"/>
      <c r="F60" s="14" t="s">
        <v>1</v>
      </c>
      <c r="G60" s="17">
        <f t="shared" si="6"/>
        <v>0</v>
      </c>
      <c r="H60" s="65"/>
    </row>
    <row r="61" spans="1:8" ht="16.5" thickBot="1" x14ac:dyDescent="0.3">
      <c r="A61" s="132"/>
      <c r="B61" s="133"/>
      <c r="C61" s="57"/>
      <c r="D61" s="38"/>
      <c r="E61" s="42"/>
      <c r="F61" s="14" t="s">
        <v>1</v>
      </c>
      <c r="G61" s="17">
        <f t="shared" si="6"/>
        <v>0</v>
      </c>
      <c r="H61" s="65"/>
    </row>
    <row r="62" spans="1:8" ht="16.5" thickBot="1" x14ac:dyDescent="0.3">
      <c r="A62" s="132"/>
      <c r="B62" s="133"/>
      <c r="C62" s="57"/>
      <c r="D62" s="38"/>
      <c r="E62" s="42"/>
      <c r="F62" s="14" t="s">
        <v>1</v>
      </c>
      <c r="G62" s="17">
        <f t="shared" si="6"/>
        <v>0</v>
      </c>
      <c r="H62" s="65"/>
    </row>
    <row r="63" spans="1:8" ht="16.5" thickBot="1" x14ac:dyDescent="0.3">
      <c r="A63" s="132"/>
      <c r="B63" s="133"/>
      <c r="C63" s="57"/>
      <c r="D63" s="38"/>
      <c r="E63" s="42"/>
      <c r="F63" s="14" t="s">
        <v>1</v>
      </c>
      <c r="G63" s="17">
        <f t="shared" si="6"/>
        <v>0</v>
      </c>
      <c r="H63" s="65"/>
    </row>
    <row r="64" spans="1:8" ht="16.5" thickBot="1" x14ac:dyDescent="0.3">
      <c r="A64" s="132"/>
      <c r="B64" s="133"/>
      <c r="C64" s="57"/>
      <c r="D64" s="38"/>
      <c r="E64" s="42"/>
      <c r="F64" s="14" t="s">
        <v>1</v>
      </c>
      <c r="G64" s="17">
        <f t="shared" si="6"/>
        <v>0</v>
      </c>
      <c r="H64" s="65"/>
    </row>
    <row r="65" spans="1:8" ht="16.5" thickBot="1" x14ac:dyDescent="0.3">
      <c r="A65" s="132"/>
      <c r="B65" s="133"/>
      <c r="C65" s="57"/>
      <c r="D65" s="38"/>
      <c r="E65" s="42"/>
      <c r="F65" s="14" t="s">
        <v>1</v>
      </c>
      <c r="G65" s="17">
        <f t="shared" si="6"/>
        <v>0</v>
      </c>
      <c r="H65" s="65"/>
    </row>
    <row r="66" spans="1:8" s="2" customFormat="1" ht="16.5" thickBot="1" x14ac:dyDescent="0.3">
      <c r="A66" s="132"/>
      <c r="B66" s="133"/>
      <c r="C66" s="57"/>
      <c r="D66" s="38"/>
      <c r="E66" s="42"/>
      <c r="F66" s="14" t="s">
        <v>1</v>
      </c>
      <c r="G66" s="17">
        <f t="shared" si="6"/>
        <v>0</v>
      </c>
    </row>
    <row r="67" spans="1:8" ht="16.5" customHeight="1" thickBot="1" x14ac:dyDescent="0.3">
      <c r="A67" s="59" t="s">
        <v>21</v>
      </c>
      <c r="B67" s="60" t="s">
        <v>4</v>
      </c>
      <c r="C67" s="60" t="s">
        <v>4</v>
      </c>
      <c r="D67" s="134" t="s">
        <v>21</v>
      </c>
      <c r="E67" s="135"/>
      <c r="F67" s="52"/>
      <c r="G67" s="22">
        <f>ROUND(SUM(G46:G66), 2)</f>
        <v>0</v>
      </c>
      <c r="H67" s="65"/>
    </row>
    <row r="68" spans="1:8" ht="16.5" thickBot="1" x14ac:dyDescent="0.3">
      <c r="A68" s="34" t="s">
        <v>22</v>
      </c>
      <c r="B68" s="23"/>
      <c r="C68" s="23"/>
      <c r="D68" s="23"/>
      <c r="E68" s="23"/>
      <c r="F68" s="23"/>
      <c r="G68" s="24"/>
      <c r="H68" s="65"/>
    </row>
    <row r="69" spans="1:8" ht="16.5" thickBot="1" x14ac:dyDescent="0.3">
      <c r="A69" s="35" t="s">
        <v>23</v>
      </c>
      <c r="B69" s="30" t="s">
        <v>4</v>
      </c>
      <c r="C69" s="30" t="s">
        <v>4</v>
      </c>
      <c r="D69" s="32"/>
      <c r="E69" s="32"/>
      <c r="F69" s="20"/>
      <c r="G69" s="21">
        <f>IF((D69*E69)&gt;0, (D69*E69), 0)</f>
        <v>0</v>
      </c>
      <c r="H69" s="65"/>
    </row>
    <row r="70" spans="1:8" ht="16.5" thickBot="1" x14ac:dyDescent="0.3">
      <c r="A70" s="132"/>
      <c r="B70" s="133"/>
      <c r="C70" s="57"/>
      <c r="D70" s="38"/>
      <c r="E70" s="42"/>
      <c r="F70" s="14" t="s">
        <v>1</v>
      </c>
      <c r="G70" s="17">
        <f>IF((D70*E70)&gt;0, (D70*E70), 0)</f>
        <v>0</v>
      </c>
      <c r="H70" s="65"/>
    </row>
    <row r="71" spans="1:8" ht="16.5" thickBot="1" x14ac:dyDescent="0.3">
      <c r="A71" s="132"/>
      <c r="B71" s="133"/>
      <c r="C71" s="57"/>
      <c r="D71" s="38"/>
      <c r="E71" s="42"/>
      <c r="F71" s="14" t="s">
        <v>1</v>
      </c>
      <c r="G71" s="17">
        <f t="shared" ref="G71:G79" si="7">IF((D71*E71)&gt;0, (D71*E71), 0)</f>
        <v>0</v>
      </c>
      <c r="H71" s="65"/>
    </row>
    <row r="72" spans="1:8" ht="16.5" thickBot="1" x14ac:dyDescent="0.3">
      <c r="A72" s="132"/>
      <c r="B72" s="133"/>
      <c r="C72" s="57"/>
      <c r="D72" s="38"/>
      <c r="E72" s="42"/>
      <c r="F72" s="14" t="s">
        <v>1</v>
      </c>
      <c r="G72" s="17">
        <f t="shared" si="7"/>
        <v>0</v>
      </c>
      <c r="H72" s="65"/>
    </row>
    <row r="73" spans="1:8" ht="16.5" thickBot="1" x14ac:dyDescent="0.3">
      <c r="A73" s="132"/>
      <c r="B73" s="133"/>
      <c r="C73" s="57"/>
      <c r="D73" s="38"/>
      <c r="E73" s="42"/>
      <c r="F73" s="14" t="s">
        <v>1</v>
      </c>
      <c r="G73" s="17">
        <f t="shared" si="7"/>
        <v>0</v>
      </c>
      <c r="H73" s="65"/>
    </row>
    <row r="74" spans="1:8" ht="16.5" thickBot="1" x14ac:dyDescent="0.3">
      <c r="A74" s="132"/>
      <c r="B74" s="133"/>
      <c r="C74" s="57"/>
      <c r="D74" s="38"/>
      <c r="E74" s="42"/>
      <c r="F74" s="14" t="s">
        <v>1</v>
      </c>
      <c r="G74" s="17">
        <f t="shared" si="7"/>
        <v>0</v>
      </c>
      <c r="H74" s="65"/>
    </row>
    <row r="75" spans="1:8" ht="16.5" thickBot="1" x14ac:dyDescent="0.3">
      <c r="A75" s="132"/>
      <c r="B75" s="133"/>
      <c r="C75" s="57"/>
      <c r="D75" s="38"/>
      <c r="E75" s="42"/>
      <c r="F75" s="14" t="s">
        <v>1</v>
      </c>
      <c r="G75" s="17">
        <f t="shared" si="7"/>
        <v>0</v>
      </c>
      <c r="H75" s="65"/>
    </row>
    <row r="76" spans="1:8" ht="16.5" thickBot="1" x14ac:dyDescent="0.3">
      <c r="A76" s="132"/>
      <c r="B76" s="133"/>
      <c r="C76" s="57"/>
      <c r="D76" s="38"/>
      <c r="E76" s="42"/>
      <c r="F76" s="14" t="s">
        <v>1</v>
      </c>
      <c r="G76" s="17">
        <f t="shared" si="7"/>
        <v>0</v>
      </c>
      <c r="H76" s="65"/>
    </row>
    <row r="77" spans="1:8" ht="16.5" thickBot="1" x14ac:dyDescent="0.3">
      <c r="A77" s="132"/>
      <c r="B77" s="133"/>
      <c r="C77" s="57"/>
      <c r="D77" s="38"/>
      <c r="E77" s="42"/>
      <c r="F77" s="14" t="s">
        <v>1</v>
      </c>
      <c r="G77" s="17">
        <f t="shared" si="7"/>
        <v>0</v>
      </c>
      <c r="H77" s="65"/>
    </row>
    <row r="78" spans="1:8" ht="16.5" thickBot="1" x14ac:dyDescent="0.3">
      <c r="A78" s="132"/>
      <c r="B78" s="133"/>
      <c r="C78" s="57"/>
      <c r="D78" s="38"/>
      <c r="E78" s="42"/>
      <c r="F78" s="14" t="s">
        <v>1</v>
      </c>
      <c r="G78" s="17">
        <f t="shared" si="7"/>
        <v>0</v>
      </c>
    </row>
    <row r="79" spans="1:8" ht="16.5" thickBot="1" x14ac:dyDescent="0.3">
      <c r="A79" s="132"/>
      <c r="B79" s="133"/>
      <c r="C79" s="57"/>
      <c r="D79" s="38"/>
      <c r="E79" s="42"/>
      <c r="F79" s="14" t="s">
        <v>1</v>
      </c>
      <c r="G79" s="17">
        <f t="shared" si="7"/>
        <v>0</v>
      </c>
    </row>
    <row r="80" spans="1:8" ht="16.5" thickBot="1" x14ac:dyDescent="0.3">
      <c r="A80" s="35" t="s">
        <v>24</v>
      </c>
      <c r="B80" s="30" t="s">
        <v>4</v>
      </c>
      <c r="C80" s="30" t="s">
        <v>4</v>
      </c>
      <c r="D80" s="32"/>
      <c r="E80" s="32"/>
      <c r="F80" s="20" t="s">
        <v>1</v>
      </c>
      <c r="G80" s="21"/>
    </row>
    <row r="81" spans="1:8" ht="16.5" thickBot="1" x14ac:dyDescent="0.3">
      <c r="A81" s="132"/>
      <c r="B81" s="133"/>
      <c r="C81" s="57"/>
      <c r="D81" s="38"/>
      <c r="E81" s="42"/>
      <c r="F81" s="14" t="s">
        <v>1</v>
      </c>
      <c r="G81" s="17">
        <f>IF((D81*E81)&gt;0, (D81*E81), 0)</f>
        <v>0</v>
      </c>
    </row>
    <row r="82" spans="1:8" ht="16.5" thickBot="1" x14ac:dyDescent="0.3">
      <c r="A82" s="132"/>
      <c r="B82" s="133"/>
      <c r="C82" s="57"/>
      <c r="D82" s="38"/>
      <c r="E82" s="42"/>
      <c r="F82" s="14" t="s">
        <v>1</v>
      </c>
      <c r="G82" s="17">
        <f t="shared" ref="G82:G90" si="8">IF((D82*E82)&gt;0, (D82*E82), 0)</f>
        <v>0</v>
      </c>
    </row>
    <row r="83" spans="1:8" ht="16.5" thickBot="1" x14ac:dyDescent="0.3">
      <c r="A83" s="132"/>
      <c r="B83" s="133"/>
      <c r="C83" s="57"/>
      <c r="D83" s="38"/>
      <c r="E83" s="42"/>
      <c r="F83" s="14" t="s">
        <v>1</v>
      </c>
      <c r="G83" s="17">
        <f t="shared" si="8"/>
        <v>0</v>
      </c>
    </row>
    <row r="84" spans="1:8" ht="16.5" thickBot="1" x14ac:dyDescent="0.3">
      <c r="A84" s="132"/>
      <c r="B84" s="133"/>
      <c r="C84" s="57"/>
      <c r="D84" s="38"/>
      <c r="E84" s="42"/>
      <c r="F84" s="14" t="s">
        <v>1</v>
      </c>
      <c r="G84" s="17">
        <f t="shared" si="8"/>
        <v>0</v>
      </c>
    </row>
    <row r="85" spans="1:8" ht="16.5" thickBot="1" x14ac:dyDescent="0.3">
      <c r="A85" s="132"/>
      <c r="B85" s="133"/>
      <c r="C85" s="57"/>
      <c r="D85" s="38"/>
      <c r="E85" s="42"/>
      <c r="F85" s="14" t="s">
        <v>1</v>
      </c>
      <c r="G85" s="17">
        <f t="shared" si="8"/>
        <v>0</v>
      </c>
    </row>
    <row r="86" spans="1:8" ht="16.5" thickBot="1" x14ac:dyDescent="0.3">
      <c r="A86" s="132"/>
      <c r="B86" s="133"/>
      <c r="C86" s="57"/>
      <c r="D86" s="38"/>
      <c r="E86" s="42"/>
      <c r="F86" s="14" t="s">
        <v>1</v>
      </c>
      <c r="G86" s="17">
        <f t="shared" si="8"/>
        <v>0</v>
      </c>
    </row>
    <row r="87" spans="1:8" ht="16.5" thickBot="1" x14ac:dyDescent="0.3">
      <c r="A87" s="132"/>
      <c r="B87" s="133"/>
      <c r="C87" s="57"/>
      <c r="D87" s="38"/>
      <c r="E87" s="42"/>
      <c r="F87" s="14" t="s">
        <v>1</v>
      </c>
      <c r="G87" s="17">
        <f t="shared" si="8"/>
        <v>0</v>
      </c>
    </row>
    <row r="88" spans="1:8" ht="16.5" thickBot="1" x14ac:dyDescent="0.3">
      <c r="A88" s="132"/>
      <c r="B88" s="133"/>
      <c r="C88" s="57"/>
      <c r="D88" s="38"/>
      <c r="E88" s="42"/>
      <c r="F88" s="14" t="s">
        <v>1</v>
      </c>
      <c r="G88" s="17">
        <f t="shared" si="8"/>
        <v>0</v>
      </c>
    </row>
    <row r="89" spans="1:8" ht="16.5" thickBot="1" x14ac:dyDescent="0.3">
      <c r="A89" s="132"/>
      <c r="B89" s="133"/>
      <c r="C89" s="57"/>
      <c r="D89" s="38"/>
      <c r="E89" s="42"/>
      <c r="F89" s="14" t="s">
        <v>1</v>
      </c>
      <c r="G89" s="17">
        <f t="shared" si="8"/>
        <v>0</v>
      </c>
    </row>
    <row r="90" spans="1:8" s="2" customFormat="1" ht="16.5" thickBot="1" x14ac:dyDescent="0.3">
      <c r="A90" s="132"/>
      <c r="B90" s="133"/>
      <c r="C90" s="57"/>
      <c r="D90" s="38"/>
      <c r="E90" s="42"/>
      <c r="F90" s="14" t="s">
        <v>1</v>
      </c>
      <c r="G90" s="17">
        <f t="shared" si="8"/>
        <v>0</v>
      </c>
    </row>
    <row r="91" spans="1:8" ht="16.5" customHeight="1" thickBot="1" x14ac:dyDescent="0.3">
      <c r="A91" s="29" t="s">
        <v>25</v>
      </c>
      <c r="B91" s="30" t="s">
        <v>4</v>
      </c>
      <c r="C91" s="30" t="s">
        <v>4</v>
      </c>
      <c r="D91" s="134" t="s">
        <v>25</v>
      </c>
      <c r="E91" s="135"/>
      <c r="F91" s="52"/>
      <c r="G91" s="17">
        <f>ROUND(SUM(G70:G90), 2)</f>
        <v>0</v>
      </c>
    </row>
    <row r="92" spans="1:8" ht="16.5" thickBot="1" x14ac:dyDescent="0.3">
      <c r="A92" s="109" t="s">
        <v>26</v>
      </c>
      <c r="B92" s="110"/>
      <c r="C92" s="110"/>
      <c r="D92" s="110"/>
      <c r="E92" s="18"/>
      <c r="F92" s="18"/>
      <c r="G92" s="25"/>
      <c r="H92" s="65"/>
    </row>
    <row r="93" spans="1:8" ht="16.5" thickBot="1" x14ac:dyDescent="0.3">
      <c r="A93" s="132"/>
      <c r="B93" s="133"/>
      <c r="C93" s="57"/>
      <c r="D93" s="38"/>
      <c r="E93" s="42"/>
      <c r="F93" s="14" t="s">
        <v>1</v>
      </c>
      <c r="G93" s="17">
        <f>(IF((D93*E93)&gt;0,(D93*E93),0))</f>
        <v>0</v>
      </c>
      <c r="H93" s="65"/>
    </row>
    <row r="94" spans="1:8" ht="16.5" thickBot="1" x14ac:dyDescent="0.3">
      <c r="A94" s="132"/>
      <c r="B94" s="133"/>
      <c r="C94" s="57"/>
      <c r="D94" s="38"/>
      <c r="E94" s="42"/>
      <c r="F94" s="14" t="s">
        <v>1</v>
      </c>
      <c r="G94" s="17">
        <f t="shared" ref="G94:G102" si="9">(IF((D94*E94)&gt;0,(D94*E94),0))</f>
        <v>0</v>
      </c>
      <c r="H94" s="65"/>
    </row>
    <row r="95" spans="1:8" ht="16.5" thickBot="1" x14ac:dyDescent="0.3">
      <c r="A95" s="132"/>
      <c r="B95" s="133"/>
      <c r="C95" s="57"/>
      <c r="D95" s="38"/>
      <c r="E95" s="42"/>
      <c r="F95" s="14" t="s">
        <v>1</v>
      </c>
      <c r="G95" s="17">
        <f t="shared" si="9"/>
        <v>0</v>
      </c>
      <c r="H95" s="65"/>
    </row>
    <row r="96" spans="1:8" ht="16.5" thickBot="1" x14ac:dyDescent="0.3">
      <c r="A96" s="132"/>
      <c r="B96" s="133"/>
      <c r="C96" s="57"/>
      <c r="D96" s="38"/>
      <c r="E96" s="42"/>
      <c r="F96" s="14" t="s">
        <v>1</v>
      </c>
      <c r="G96" s="17">
        <f t="shared" si="9"/>
        <v>0</v>
      </c>
      <c r="H96" s="65"/>
    </row>
    <row r="97" spans="1:8" ht="16.5" thickBot="1" x14ac:dyDescent="0.3">
      <c r="A97" s="132"/>
      <c r="B97" s="133"/>
      <c r="C97" s="57"/>
      <c r="D97" s="38"/>
      <c r="E97" s="42"/>
      <c r="F97" s="14" t="s">
        <v>1</v>
      </c>
      <c r="G97" s="17">
        <f t="shared" si="9"/>
        <v>0</v>
      </c>
      <c r="H97" s="65"/>
    </row>
    <row r="98" spans="1:8" ht="16.5" thickBot="1" x14ac:dyDescent="0.3">
      <c r="A98" s="132"/>
      <c r="B98" s="133"/>
      <c r="C98" s="57"/>
      <c r="D98" s="38"/>
      <c r="E98" s="42"/>
      <c r="F98" s="14" t="s">
        <v>1</v>
      </c>
      <c r="G98" s="17">
        <f t="shared" si="9"/>
        <v>0</v>
      </c>
      <c r="H98" s="65"/>
    </row>
    <row r="99" spans="1:8" ht="16.5" thickBot="1" x14ac:dyDescent="0.3">
      <c r="A99" s="132"/>
      <c r="B99" s="133"/>
      <c r="C99" s="57"/>
      <c r="D99" s="38"/>
      <c r="E99" s="42"/>
      <c r="F99" s="14" t="s">
        <v>1</v>
      </c>
      <c r="G99" s="17">
        <f t="shared" si="9"/>
        <v>0</v>
      </c>
      <c r="H99" s="65"/>
    </row>
    <row r="100" spans="1:8" ht="16.5" thickBot="1" x14ac:dyDescent="0.3">
      <c r="A100" s="132"/>
      <c r="B100" s="133"/>
      <c r="C100" s="57"/>
      <c r="D100" s="38"/>
      <c r="E100" s="42"/>
      <c r="F100" s="14" t="s">
        <v>1</v>
      </c>
      <c r="G100" s="17">
        <f t="shared" si="9"/>
        <v>0</v>
      </c>
      <c r="H100" s="65"/>
    </row>
    <row r="101" spans="1:8" ht="16.5" thickBot="1" x14ac:dyDescent="0.3">
      <c r="A101" s="132"/>
      <c r="B101" s="133"/>
      <c r="C101" s="57"/>
      <c r="D101" s="38"/>
      <c r="E101" s="42"/>
      <c r="F101" s="14" t="s">
        <v>1</v>
      </c>
      <c r="G101" s="17">
        <f t="shared" si="9"/>
        <v>0</v>
      </c>
      <c r="H101" s="65"/>
    </row>
    <row r="102" spans="1:8" s="2" customFormat="1" ht="16.5" thickBot="1" x14ac:dyDescent="0.3">
      <c r="A102" s="132"/>
      <c r="B102" s="133"/>
      <c r="C102" s="57"/>
      <c r="D102" s="38"/>
      <c r="E102" s="42"/>
      <c r="F102" s="14" t="s">
        <v>1</v>
      </c>
      <c r="G102" s="17">
        <f t="shared" si="9"/>
        <v>0</v>
      </c>
    </row>
    <row r="103" spans="1:8" ht="16.5" customHeight="1" thickBot="1" x14ac:dyDescent="0.3">
      <c r="A103" s="29" t="s">
        <v>27</v>
      </c>
      <c r="B103" s="30" t="s">
        <v>4</v>
      </c>
      <c r="C103" s="30" t="s">
        <v>4</v>
      </c>
      <c r="D103" s="134" t="s">
        <v>27</v>
      </c>
      <c r="E103" s="135"/>
      <c r="F103" s="52"/>
      <c r="G103" s="17">
        <f>ROUND(SUM(G93:G102), 2)</f>
        <v>0</v>
      </c>
      <c r="H103" s="65"/>
    </row>
    <row r="104" spans="1:8" ht="16.5" thickBot="1" x14ac:dyDescent="0.3">
      <c r="A104" s="140"/>
      <c r="B104" s="141"/>
      <c r="C104" s="141"/>
      <c r="D104" s="141"/>
      <c r="E104" s="142"/>
      <c r="F104" s="26"/>
      <c r="G104" s="26"/>
      <c r="H104" s="65"/>
    </row>
    <row r="105" spans="1:8" ht="16.5" thickBot="1" x14ac:dyDescent="0.3">
      <c r="A105" s="143" t="s">
        <v>2</v>
      </c>
      <c r="B105" s="144"/>
      <c r="C105" s="144"/>
      <c r="D105" s="144"/>
      <c r="E105" s="144"/>
      <c r="F105" s="145"/>
      <c r="G105" s="27">
        <f>ROUND(+G17+G22+G33+G43+G67+G91+G103, 2)</f>
        <v>0</v>
      </c>
      <c r="H105" s="65"/>
    </row>
    <row r="106" spans="1:8" x14ac:dyDescent="0.25">
      <c r="A106" s="64"/>
      <c r="B106" s="64"/>
      <c r="C106" s="13"/>
      <c r="D106" s="13"/>
      <c r="E106" s="13"/>
      <c r="F106" s="64"/>
      <c r="G106" s="80"/>
    </row>
    <row r="107" spans="1:8" x14ac:dyDescent="0.25">
      <c r="A107" s="64"/>
      <c r="B107" s="64"/>
      <c r="C107" s="13"/>
      <c r="D107" s="77"/>
      <c r="E107" s="77"/>
      <c r="F107" s="66"/>
      <c r="G107" s="81"/>
    </row>
    <row r="108" spans="1:8" x14ac:dyDescent="0.25">
      <c r="A108" s="64"/>
      <c r="B108" s="36" t="s">
        <v>28</v>
      </c>
      <c r="C108" s="37">
        <f>+G17</f>
        <v>0</v>
      </c>
      <c r="D108" s="78"/>
      <c r="E108" s="78"/>
      <c r="F108" s="66"/>
      <c r="G108" s="81"/>
    </row>
    <row r="109" spans="1:8" x14ac:dyDescent="0.25">
      <c r="A109" s="64"/>
      <c r="B109" s="36" t="s">
        <v>29</v>
      </c>
      <c r="C109" s="37">
        <f>+G22</f>
        <v>0</v>
      </c>
      <c r="D109" s="78"/>
      <c r="E109" s="78"/>
      <c r="F109" s="66"/>
      <c r="G109" s="81"/>
    </row>
    <row r="110" spans="1:8" x14ac:dyDescent="0.25">
      <c r="A110" s="64"/>
      <c r="B110" s="36" t="s">
        <v>30</v>
      </c>
      <c r="C110" s="37">
        <f>+G33</f>
        <v>0</v>
      </c>
      <c r="D110" s="78"/>
      <c r="E110" s="78"/>
      <c r="F110" s="66"/>
      <c r="G110" s="81"/>
    </row>
    <row r="111" spans="1:8" x14ac:dyDescent="0.25">
      <c r="A111" s="64"/>
      <c r="B111" s="36" t="s">
        <v>31</v>
      </c>
      <c r="C111" s="37">
        <f>+G43</f>
        <v>0</v>
      </c>
      <c r="D111" s="78"/>
      <c r="E111" s="78"/>
      <c r="F111" s="66"/>
      <c r="G111" s="81"/>
    </row>
    <row r="112" spans="1:8" x14ac:dyDescent="0.25">
      <c r="A112" s="64"/>
      <c r="B112" s="36" t="s">
        <v>32</v>
      </c>
      <c r="C112" s="37">
        <f>+G67</f>
        <v>0</v>
      </c>
      <c r="D112" s="78"/>
      <c r="E112" s="78"/>
      <c r="F112" s="66"/>
      <c r="G112" s="81"/>
      <c r="H112" s="65"/>
    </row>
    <row r="113" spans="1:8" x14ac:dyDescent="0.25">
      <c r="A113" s="64"/>
      <c r="B113" s="36" t="s">
        <v>33</v>
      </c>
      <c r="C113" s="37">
        <f>+G91</f>
        <v>0</v>
      </c>
      <c r="D113" s="78"/>
      <c r="E113" s="78"/>
      <c r="F113" s="66"/>
      <c r="G113" s="81"/>
      <c r="H113" s="65"/>
    </row>
    <row r="114" spans="1:8" x14ac:dyDescent="0.25">
      <c r="A114" s="64"/>
      <c r="B114" s="36" t="s">
        <v>34</v>
      </c>
      <c r="C114" s="37">
        <f>+G103</f>
        <v>0</v>
      </c>
      <c r="D114" s="78"/>
      <c r="E114" s="78"/>
      <c r="F114" s="66"/>
      <c r="G114" s="81"/>
      <c r="H114" s="65"/>
    </row>
    <row r="115" spans="1:8" x14ac:dyDescent="0.25">
      <c r="A115" s="64"/>
      <c r="B115" s="64"/>
      <c r="C115" s="13"/>
      <c r="D115" s="77"/>
      <c r="E115" s="77"/>
      <c r="F115" s="66"/>
      <c r="G115" s="81"/>
      <c r="H115" s="65"/>
    </row>
    <row r="116" spans="1:8" x14ac:dyDescent="0.25">
      <c r="A116" s="64"/>
      <c r="B116" s="64"/>
      <c r="C116" s="13"/>
      <c r="D116" s="77"/>
      <c r="E116" s="77"/>
      <c r="F116" s="66"/>
      <c r="G116" s="81"/>
      <c r="H116" s="65"/>
    </row>
    <row r="117" spans="1:8" x14ac:dyDescent="0.25">
      <c r="A117" s="64"/>
      <c r="B117" s="64"/>
      <c r="C117" s="13"/>
      <c r="D117" s="13"/>
      <c r="E117" s="13"/>
      <c r="F117" s="64"/>
      <c r="G117" s="80"/>
    </row>
    <row r="118" spans="1:8" x14ac:dyDescent="0.25">
      <c r="A118" s="64"/>
      <c r="B118" s="64"/>
      <c r="C118" s="13"/>
      <c r="D118" s="13"/>
      <c r="E118" s="13"/>
      <c r="F118" s="64"/>
      <c r="G118" s="80"/>
    </row>
    <row r="119" spans="1:8" x14ac:dyDescent="0.25">
      <c r="A119" s="64"/>
      <c r="B119" s="64"/>
      <c r="C119" s="13"/>
      <c r="D119" s="13"/>
      <c r="E119" s="13"/>
      <c r="F119" s="64"/>
      <c r="G119" s="80"/>
    </row>
    <row r="120" spans="1:8" x14ac:dyDescent="0.25">
      <c r="A120" s="64"/>
      <c r="B120" s="64"/>
      <c r="C120" s="82"/>
      <c r="D120" s="13"/>
      <c r="E120" s="13"/>
      <c r="F120" s="64"/>
      <c r="G120" s="80"/>
    </row>
    <row r="121" spans="1:8" x14ac:dyDescent="0.25">
      <c r="A121" s="64"/>
      <c r="B121" s="64"/>
      <c r="C121" s="13"/>
      <c r="D121" s="13"/>
      <c r="E121" s="13"/>
      <c r="F121" s="64"/>
      <c r="G121" s="80"/>
    </row>
  </sheetData>
  <sheetProtection password="F6AA" sheet="1" objects="1" scenarios="1" selectLockedCells="1"/>
  <mergeCells count="93">
    <mergeCell ref="A104:E104"/>
    <mergeCell ref="A105:F105"/>
    <mergeCell ref="A97:B97"/>
    <mergeCell ref="A98:B98"/>
    <mergeCell ref="A99:B99"/>
    <mergeCell ref="A100:B100"/>
    <mergeCell ref="A101:B101"/>
    <mergeCell ref="A102:B102"/>
    <mergeCell ref="D91:E91"/>
    <mergeCell ref="A93:B93"/>
    <mergeCell ref="A94:B94"/>
    <mergeCell ref="A95:B95"/>
    <mergeCell ref="D103:E103"/>
    <mergeCell ref="A96:B96"/>
    <mergeCell ref="A84:B84"/>
    <mergeCell ref="A85:B85"/>
    <mergeCell ref="A86:B86"/>
    <mergeCell ref="A87:B87"/>
    <mergeCell ref="A88:B88"/>
    <mergeCell ref="A89:B89"/>
    <mergeCell ref="A90:B90"/>
    <mergeCell ref="D67:E67"/>
    <mergeCell ref="A83:B83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1:B81"/>
    <mergeCell ref="A82:B82"/>
    <mergeCell ref="A70:B70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B56:C56"/>
    <mergeCell ref="B45:C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D43:E43"/>
    <mergeCell ref="A31:B31"/>
    <mergeCell ref="A32:B32"/>
    <mergeCell ref="D33:E33"/>
    <mergeCell ref="A35:B35"/>
    <mergeCell ref="A36:B36"/>
    <mergeCell ref="A37:B37"/>
    <mergeCell ref="A38:B38"/>
    <mergeCell ref="A39:B39"/>
    <mergeCell ref="A40:B40"/>
    <mergeCell ref="A41:B41"/>
    <mergeCell ref="A42:B42"/>
    <mergeCell ref="A30:B30"/>
    <mergeCell ref="A14:B14"/>
    <mergeCell ref="A15:B15"/>
    <mergeCell ref="A16:B16"/>
    <mergeCell ref="D17:E17"/>
    <mergeCell ref="D22:E22"/>
    <mergeCell ref="A24:B24"/>
    <mergeCell ref="A25:B25"/>
    <mergeCell ref="A26:B26"/>
    <mergeCell ref="A27:B27"/>
    <mergeCell ref="A28:B28"/>
    <mergeCell ref="A29:B29"/>
    <mergeCell ref="A13:B13"/>
    <mergeCell ref="B2:C2"/>
    <mergeCell ref="D2:G2"/>
    <mergeCell ref="D3:G3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45" right="0.45" top="0.75" bottom="0.5" header="0.3" footer="0.3"/>
  <pageSetup scale="5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81DAF-6D1C-4FD3-A13B-D4B09633AFDE}">
  <sheetPr codeName="Sheet10">
    <pageSetUpPr fitToPage="1"/>
  </sheetPr>
  <dimension ref="A1:H121"/>
  <sheetViews>
    <sheetView showGridLines="0" zoomScale="85" zoomScaleNormal="85" zoomScaleSheetLayoutView="100" workbookViewId="0">
      <pane ySplit="4" topLeftCell="A5" activePane="bottomLeft" state="frozen"/>
      <selection activeCell="C31" sqref="C31"/>
      <selection pane="bottomLeft" activeCell="B2" sqref="B2:C2"/>
    </sheetView>
  </sheetViews>
  <sheetFormatPr defaultColWidth="37.28515625" defaultRowHeight="15.75" x14ac:dyDescent="0.25"/>
  <cols>
    <col min="1" max="1" width="25.28515625" style="65" customWidth="1"/>
    <col min="2" max="2" width="55.42578125" style="65" customWidth="1"/>
    <col min="3" max="3" width="92.7109375" style="1" customWidth="1"/>
    <col min="4" max="4" width="11.140625" style="1" customWidth="1"/>
    <col min="5" max="5" width="20.7109375" style="1" customWidth="1"/>
    <col min="6" max="6" width="2.42578125" style="65" customWidth="1"/>
    <col min="7" max="7" width="16.28515625" style="4" bestFit="1" customWidth="1"/>
    <col min="8" max="8" width="37.28515625" style="3"/>
    <col min="9" max="16384" width="37.28515625" style="65"/>
  </cols>
  <sheetData>
    <row r="1" spans="1:8" s="62" customFormat="1" ht="15" x14ac:dyDescent="0.25">
      <c r="A1" s="63"/>
      <c r="B1" s="63"/>
      <c r="C1" s="63"/>
      <c r="D1" s="63"/>
      <c r="E1" s="63"/>
      <c r="F1" s="63"/>
      <c r="G1" s="63"/>
    </row>
    <row r="2" spans="1:8" x14ac:dyDescent="0.25">
      <c r="A2" s="41" t="s">
        <v>45</v>
      </c>
      <c r="B2" s="127" t="s">
        <v>38</v>
      </c>
      <c r="C2" s="127"/>
      <c r="D2" s="128" t="s">
        <v>81</v>
      </c>
      <c r="E2" s="128"/>
      <c r="F2" s="128"/>
      <c r="G2" s="128"/>
      <c r="H2" s="65"/>
    </row>
    <row r="3" spans="1:8" ht="16.5" thickBot="1" x14ac:dyDescent="0.3">
      <c r="A3" s="64"/>
      <c r="B3" s="64"/>
      <c r="C3" s="13"/>
      <c r="D3" s="129"/>
      <c r="E3" s="129"/>
      <c r="F3" s="129"/>
      <c r="G3" s="129"/>
      <c r="H3" s="65"/>
    </row>
    <row r="4" spans="1:8" ht="16.5" thickBot="1" x14ac:dyDescent="0.3">
      <c r="A4" s="6" t="s">
        <v>8</v>
      </c>
      <c r="B4" s="7" t="s">
        <v>9</v>
      </c>
      <c r="C4" s="8" t="s">
        <v>10</v>
      </c>
      <c r="D4" s="9" t="s">
        <v>36</v>
      </c>
      <c r="E4" s="9" t="s">
        <v>46</v>
      </c>
      <c r="F4" s="10"/>
      <c r="G4" s="11" t="s">
        <v>0</v>
      </c>
      <c r="H4" s="65"/>
    </row>
    <row r="5" spans="1:8" ht="16.5" thickBot="1" x14ac:dyDescent="0.3">
      <c r="A5" s="130" t="s">
        <v>3</v>
      </c>
      <c r="B5" s="131"/>
      <c r="C5" s="110"/>
      <c r="D5" s="110"/>
      <c r="E5" s="110"/>
      <c r="F5" s="110"/>
      <c r="G5" s="12"/>
      <c r="H5" s="65"/>
    </row>
    <row r="6" spans="1:8" ht="16.5" thickBot="1" x14ac:dyDescent="0.3">
      <c r="A6" s="125"/>
      <c r="B6" s="126"/>
      <c r="C6" s="58"/>
      <c r="D6" s="39"/>
      <c r="E6" s="40"/>
      <c r="F6" s="14" t="s">
        <v>1</v>
      </c>
      <c r="G6" s="17">
        <f>IF((D6*E6)&gt;0, (D6*E6), 0)</f>
        <v>0</v>
      </c>
      <c r="H6" s="65"/>
    </row>
    <row r="7" spans="1:8" ht="16.5" thickBot="1" x14ac:dyDescent="0.3">
      <c r="A7" s="125"/>
      <c r="B7" s="126"/>
      <c r="C7" s="58"/>
      <c r="D7" s="39"/>
      <c r="E7" s="40"/>
      <c r="F7" s="14" t="s">
        <v>1</v>
      </c>
      <c r="G7" s="17">
        <f t="shared" ref="G7:G16" si="0">IF((D7*E7)&gt;0, (D7*E7), 0)</f>
        <v>0</v>
      </c>
      <c r="H7" s="65"/>
    </row>
    <row r="8" spans="1:8" ht="16.5" thickBot="1" x14ac:dyDescent="0.3">
      <c r="A8" s="125"/>
      <c r="B8" s="126"/>
      <c r="C8" s="58"/>
      <c r="D8" s="39"/>
      <c r="E8" s="40"/>
      <c r="F8" s="14" t="s">
        <v>1</v>
      </c>
      <c r="G8" s="17">
        <f t="shared" si="0"/>
        <v>0</v>
      </c>
      <c r="H8" s="65"/>
    </row>
    <row r="9" spans="1:8" ht="16.5" thickBot="1" x14ac:dyDescent="0.3">
      <c r="A9" s="125"/>
      <c r="B9" s="126"/>
      <c r="C9" s="58"/>
      <c r="D9" s="39"/>
      <c r="E9" s="40"/>
      <c r="F9" s="14" t="s">
        <v>1</v>
      </c>
      <c r="G9" s="17">
        <f t="shared" si="0"/>
        <v>0</v>
      </c>
      <c r="H9" s="65"/>
    </row>
    <row r="10" spans="1:8" ht="16.5" thickBot="1" x14ac:dyDescent="0.3">
      <c r="A10" s="125"/>
      <c r="B10" s="126"/>
      <c r="C10" s="58"/>
      <c r="D10" s="39"/>
      <c r="E10" s="40"/>
      <c r="F10" s="14" t="s">
        <v>1</v>
      </c>
      <c r="G10" s="17">
        <f t="shared" si="0"/>
        <v>0</v>
      </c>
      <c r="H10" s="65"/>
    </row>
    <row r="11" spans="1:8" ht="16.5" thickBot="1" x14ac:dyDescent="0.3">
      <c r="A11" s="125"/>
      <c r="B11" s="126"/>
      <c r="C11" s="58"/>
      <c r="D11" s="39"/>
      <c r="E11" s="40"/>
      <c r="F11" s="14" t="s">
        <v>1</v>
      </c>
      <c r="G11" s="17">
        <f t="shared" si="0"/>
        <v>0</v>
      </c>
      <c r="H11" s="65"/>
    </row>
    <row r="12" spans="1:8" ht="16.5" thickBot="1" x14ac:dyDescent="0.3">
      <c r="A12" s="125"/>
      <c r="B12" s="126"/>
      <c r="C12" s="58"/>
      <c r="D12" s="39"/>
      <c r="E12" s="40"/>
      <c r="F12" s="14" t="s">
        <v>1</v>
      </c>
      <c r="G12" s="17">
        <f t="shared" si="0"/>
        <v>0</v>
      </c>
      <c r="H12" s="65"/>
    </row>
    <row r="13" spans="1:8" ht="16.5" thickBot="1" x14ac:dyDescent="0.3">
      <c r="A13" s="125"/>
      <c r="B13" s="126"/>
      <c r="C13" s="58"/>
      <c r="D13" s="39"/>
      <c r="E13" s="40"/>
      <c r="F13" s="14" t="s">
        <v>1</v>
      </c>
      <c r="G13" s="17">
        <f t="shared" si="0"/>
        <v>0</v>
      </c>
      <c r="H13" s="65"/>
    </row>
    <row r="14" spans="1:8" ht="16.5" thickBot="1" x14ac:dyDescent="0.3">
      <c r="A14" s="125"/>
      <c r="B14" s="126"/>
      <c r="C14" s="58"/>
      <c r="D14" s="39"/>
      <c r="E14" s="40"/>
      <c r="F14" s="14" t="s">
        <v>1</v>
      </c>
      <c r="G14" s="17">
        <f t="shared" si="0"/>
        <v>0</v>
      </c>
      <c r="H14" s="65"/>
    </row>
    <row r="15" spans="1:8" ht="16.5" thickBot="1" x14ac:dyDescent="0.3">
      <c r="A15" s="125"/>
      <c r="B15" s="126"/>
      <c r="C15" s="58"/>
      <c r="D15" s="39"/>
      <c r="E15" s="40"/>
      <c r="F15" s="14" t="s">
        <v>1</v>
      </c>
      <c r="G15" s="17">
        <f t="shared" si="0"/>
        <v>0</v>
      </c>
      <c r="H15" s="65"/>
    </row>
    <row r="16" spans="1:8" s="2" customFormat="1" ht="16.5" thickBot="1" x14ac:dyDescent="0.3">
      <c r="A16" s="125"/>
      <c r="B16" s="126"/>
      <c r="C16" s="58"/>
      <c r="D16" s="39"/>
      <c r="E16" s="40"/>
      <c r="F16" s="14" t="s">
        <v>1</v>
      </c>
      <c r="G16" s="17">
        <f t="shared" si="0"/>
        <v>0</v>
      </c>
    </row>
    <row r="17" spans="1:8" ht="16.5" thickBot="1" x14ac:dyDescent="0.3">
      <c r="A17" s="15"/>
      <c r="B17" s="16"/>
      <c r="C17" s="16"/>
      <c r="D17" s="134" t="s">
        <v>11</v>
      </c>
      <c r="E17" s="135"/>
      <c r="F17" s="56"/>
      <c r="G17" s="17">
        <f>ROUND(SUM(G6:G16), 2)</f>
        <v>0</v>
      </c>
      <c r="H17" s="65"/>
    </row>
    <row r="18" spans="1:8" ht="16.5" thickBot="1" x14ac:dyDescent="0.3">
      <c r="A18" s="109" t="s">
        <v>5</v>
      </c>
      <c r="B18" s="110"/>
      <c r="C18" s="110"/>
      <c r="D18" s="110"/>
      <c r="E18" s="18"/>
      <c r="F18" s="18"/>
      <c r="G18" s="12"/>
      <c r="H18" s="65"/>
    </row>
    <row r="19" spans="1:8" ht="16.5" thickBot="1" x14ac:dyDescent="0.3">
      <c r="A19" s="28" t="s">
        <v>12</v>
      </c>
      <c r="B19" s="58"/>
      <c r="C19" s="58"/>
      <c r="D19" s="61"/>
      <c r="E19" s="79">
        <v>0.57999999999999996</v>
      </c>
      <c r="F19" s="14" t="s">
        <v>1</v>
      </c>
      <c r="G19" s="17">
        <f>IF((D19*E19)&gt;0, (D19*E19), 0)</f>
        <v>0</v>
      </c>
      <c r="H19" s="65"/>
    </row>
    <row r="20" spans="1:8" ht="16.5" thickBot="1" x14ac:dyDescent="0.3">
      <c r="A20" s="28" t="s">
        <v>13</v>
      </c>
      <c r="B20" s="58"/>
      <c r="C20" s="58"/>
      <c r="D20" s="61"/>
      <c r="E20" s="40"/>
      <c r="F20" s="14" t="s">
        <v>1</v>
      </c>
      <c r="G20" s="17">
        <f t="shared" ref="G20:G21" si="1">IF((D20*E20)&gt;0, (D20*E20), 0)</f>
        <v>0</v>
      </c>
      <c r="H20" s="65"/>
    </row>
    <row r="21" spans="1:8" ht="16.5" thickBot="1" x14ac:dyDescent="0.3">
      <c r="A21" s="51" t="s">
        <v>14</v>
      </c>
      <c r="B21" s="58"/>
      <c r="C21" s="58"/>
      <c r="D21" s="61"/>
      <c r="E21" s="40"/>
      <c r="F21" s="14" t="s">
        <v>1</v>
      </c>
      <c r="G21" s="17">
        <f t="shared" si="1"/>
        <v>0</v>
      </c>
      <c r="H21" s="65"/>
    </row>
    <row r="22" spans="1:8" ht="16.5" thickBot="1" x14ac:dyDescent="0.3">
      <c r="A22" s="29"/>
      <c r="B22" s="30" t="s">
        <v>4</v>
      </c>
      <c r="C22" s="30" t="s">
        <v>4</v>
      </c>
      <c r="D22" s="134" t="s">
        <v>15</v>
      </c>
      <c r="E22" s="135"/>
      <c r="F22" s="56"/>
      <c r="G22" s="17">
        <f>ROUND(SUM(G19:G21), 2)</f>
        <v>0</v>
      </c>
      <c r="H22" s="65"/>
    </row>
    <row r="23" spans="1:8" ht="16.5" thickBot="1" x14ac:dyDescent="0.3">
      <c r="A23" s="109" t="s">
        <v>6</v>
      </c>
      <c r="B23" s="110"/>
      <c r="C23" s="110"/>
      <c r="D23" s="110"/>
      <c r="E23" s="18"/>
      <c r="F23" s="18"/>
      <c r="G23" s="12"/>
      <c r="H23" s="65"/>
    </row>
    <row r="24" spans="1:8" ht="16.5" thickBot="1" x14ac:dyDescent="0.3">
      <c r="A24" s="132"/>
      <c r="B24" s="133"/>
      <c r="C24" s="58"/>
      <c r="D24" s="61"/>
      <c r="E24" s="67"/>
      <c r="F24" s="14" t="s">
        <v>1</v>
      </c>
      <c r="G24" s="17">
        <f>IF((D24*E24)&gt;0, (D24*E24), 0)</f>
        <v>0</v>
      </c>
      <c r="H24" s="65"/>
    </row>
    <row r="25" spans="1:8" ht="16.5" thickBot="1" x14ac:dyDescent="0.3">
      <c r="A25" s="132"/>
      <c r="B25" s="133"/>
      <c r="C25" s="58"/>
      <c r="D25" s="61"/>
      <c r="E25" s="67"/>
      <c r="F25" s="14" t="s">
        <v>1</v>
      </c>
      <c r="G25" s="17">
        <f t="shared" ref="G25:G32" si="2">IF((D25*E25)&gt;0, (D25*E25), 0)</f>
        <v>0</v>
      </c>
      <c r="H25" s="65"/>
    </row>
    <row r="26" spans="1:8" ht="16.5" thickBot="1" x14ac:dyDescent="0.3">
      <c r="A26" s="132"/>
      <c r="B26" s="133"/>
      <c r="C26" s="58"/>
      <c r="D26" s="61"/>
      <c r="E26" s="67"/>
      <c r="F26" s="14" t="s">
        <v>1</v>
      </c>
      <c r="G26" s="17">
        <f t="shared" si="2"/>
        <v>0</v>
      </c>
      <c r="H26" s="65"/>
    </row>
    <row r="27" spans="1:8" ht="16.5" thickBot="1" x14ac:dyDescent="0.3">
      <c r="A27" s="132"/>
      <c r="B27" s="133"/>
      <c r="C27" s="58"/>
      <c r="D27" s="61"/>
      <c r="E27" s="67"/>
      <c r="F27" s="14" t="s">
        <v>1</v>
      </c>
      <c r="G27" s="17">
        <f t="shared" si="2"/>
        <v>0</v>
      </c>
      <c r="H27" s="65"/>
    </row>
    <row r="28" spans="1:8" ht="16.5" thickBot="1" x14ac:dyDescent="0.3">
      <c r="A28" s="132"/>
      <c r="B28" s="133"/>
      <c r="C28" s="58"/>
      <c r="D28" s="61"/>
      <c r="E28" s="67"/>
      <c r="F28" s="14" t="s">
        <v>1</v>
      </c>
      <c r="G28" s="17">
        <f t="shared" si="2"/>
        <v>0</v>
      </c>
      <c r="H28" s="65"/>
    </row>
    <row r="29" spans="1:8" ht="16.5" thickBot="1" x14ac:dyDescent="0.3">
      <c r="A29" s="132"/>
      <c r="B29" s="133"/>
      <c r="C29" s="58"/>
      <c r="D29" s="61"/>
      <c r="E29" s="67"/>
      <c r="F29" s="14" t="s">
        <v>1</v>
      </c>
      <c r="G29" s="17">
        <f t="shared" si="2"/>
        <v>0</v>
      </c>
      <c r="H29" s="65"/>
    </row>
    <row r="30" spans="1:8" ht="16.5" thickBot="1" x14ac:dyDescent="0.3">
      <c r="A30" s="132"/>
      <c r="B30" s="133"/>
      <c r="C30" s="58"/>
      <c r="D30" s="61"/>
      <c r="E30" s="67"/>
      <c r="F30" s="14" t="s">
        <v>1</v>
      </c>
      <c r="G30" s="17">
        <f t="shared" si="2"/>
        <v>0</v>
      </c>
      <c r="H30" s="65"/>
    </row>
    <row r="31" spans="1:8" ht="16.5" thickBot="1" x14ac:dyDescent="0.3">
      <c r="A31" s="132"/>
      <c r="B31" s="133"/>
      <c r="C31" s="58"/>
      <c r="D31" s="61"/>
      <c r="E31" s="67"/>
      <c r="F31" s="14" t="s">
        <v>1</v>
      </c>
      <c r="G31" s="17">
        <f t="shared" si="2"/>
        <v>0</v>
      </c>
      <c r="H31" s="65"/>
    </row>
    <row r="32" spans="1:8" s="2" customFormat="1" ht="16.5" thickBot="1" x14ac:dyDescent="0.3">
      <c r="A32" s="132"/>
      <c r="B32" s="133"/>
      <c r="C32" s="58"/>
      <c r="D32" s="61"/>
      <c r="E32" s="67"/>
      <c r="F32" s="14" t="s">
        <v>1</v>
      </c>
      <c r="G32" s="17">
        <f t="shared" si="2"/>
        <v>0</v>
      </c>
    </row>
    <row r="33" spans="1:8" ht="16.5" thickBot="1" x14ac:dyDescent="0.3">
      <c r="A33" s="29"/>
      <c r="B33" s="30" t="s">
        <v>4</v>
      </c>
      <c r="C33" s="30" t="s">
        <v>4</v>
      </c>
      <c r="D33" s="136" t="s">
        <v>16</v>
      </c>
      <c r="E33" s="137"/>
      <c r="F33" s="55"/>
      <c r="G33" s="17">
        <f>ROUND(SUM(G24:G32), 2)</f>
        <v>0</v>
      </c>
      <c r="H33" s="65"/>
    </row>
    <row r="34" spans="1:8" ht="16.5" thickBot="1" x14ac:dyDescent="0.3">
      <c r="A34" s="109" t="s">
        <v>7</v>
      </c>
      <c r="B34" s="110"/>
      <c r="C34" s="110"/>
      <c r="D34" s="54"/>
      <c r="E34" s="53"/>
      <c r="F34" s="53"/>
      <c r="G34" s="12"/>
      <c r="H34" s="65"/>
    </row>
    <row r="35" spans="1:8" ht="16.5" thickBot="1" x14ac:dyDescent="0.3">
      <c r="A35" s="132"/>
      <c r="B35" s="133"/>
      <c r="C35" s="58"/>
      <c r="D35" s="38"/>
      <c r="E35" s="68"/>
      <c r="F35" s="14" t="s">
        <v>1</v>
      </c>
      <c r="G35" s="17">
        <f>IF((D35*E35)&gt;0, (D35*E35), 0)</f>
        <v>0</v>
      </c>
      <c r="H35" s="65"/>
    </row>
    <row r="36" spans="1:8" ht="16.5" thickBot="1" x14ac:dyDescent="0.3">
      <c r="A36" s="132"/>
      <c r="B36" s="133"/>
      <c r="C36" s="58"/>
      <c r="D36" s="38"/>
      <c r="E36" s="68"/>
      <c r="F36" s="14" t="s">
        <v>1</v>
      </c>
      <c r="G36" s="17">
        <f t="shared" ref="G36:G42" si="3">IF((D36*E36)&gt;0, (D36*E36), 0)</f>
        <v>0</v>
      </c>
      <c r="H36" s="65"/>
    </row>
    <row r="37" spans="1:8" ht="16.5" thickBot="1" x14ac:dyDescent="0.3">
      <c r="A37" s="132"/>
      <c r="B37" s="133"/>
      <c r="C37" s="58"/>
      <c r="D37" s="38"/>
      <c r="E37" s="68"/>
      <c r="F37" s="14" t="s">
        <v>1</v>
      </c>
      <c r="G37" s="17">
        <f t="shared" si="3"/>
        <v>0</v>
      </c>
      <c r="H37" s="65"/>
    </row>
    <row r="38" spans="1:8" ht="16.5" thickBot="1" x14ac:dyDescent="0.3">
      <c r="A38" s="132"/>
      <c r="B38" s="133"/>
      <c r="C38" s="58"/>
      <c r="D38" s="38"/>
      <c r="E38" s="68"/>
      <c r="F38" s="14" t="s">
        <v>1</v>
      </c>
      <c r="G38" s="17">
        <f t="shared" si="3"/>
        <v>0</v>
      </c>
      <c r="H38" s="65"/>
    </row>
    <row r="39" spans="1:8" ht="16.5" thickBot="1" x14ac:dyDescent="0.3">
      <c r="A39" s="132"/>
      <c r="B39" s="133"/>
      <c r="C39" s="58"/>
      <c r="D39" s="38"/>
      <c r="E39" s="68"/>
      <c r="F39" s="14" t="s">
        <v>1</v>
      </c>
      <c r="G39" s="17">
        <f t="shared" si="3"/>
        <v>0</v>
      </c>
      <c r="H39" s="65"/>
    </row>
    <row r="40" spans="1:8" ht="16.5" thickBot="1" x14ac:dyDescent="0.3">
      <c r="A40" s="132"/>
      <c r="B40" s="133"/>
      <c r="C40" s="58"/>
      <c r="D40" s="38"/>
      <c r="E40" s="68"/>
      <c r="F40" s="14" t="s">
        <v>1</v>
      </c>
      <c r="G40" s="17">
        <f t="shared" si="3"/>
        <v>0</v>
      </c>
      <c r="H40" s="65"/>
    </row>
    <row r="41" spans="1:8" ht="16.5" thickBot="1" x14ac:dyDescent="0.3">
      <c r="A41" s="132"/>
      <c r="B41" s="133"/>
      <c r="C41" s="58"/>
      <c r="D41" s="38"/>
      <c r="E41" s="68"/>
      <c r="F41" s="14" t="s">
        <v>1</v>
      </c>
      <c r="G41" s="17">
        <f t="shared" si="3"/>
        <v>0</v>
      </c>
      <c r="H41" s="65"/>
    </row>
    <row r="42" spans="1:8" s="2" customFormat="1" ht="16.5" thickBot="1" x14ac:dyDescent="0.3">
      <c r="A42" s="132"/>
      <c r="B42" s="133"/>
      <c r="C42" s="58"/>
      <c r="D42" s="38"/>
      <c r="E42" s="68"/>
      <c r="F42" s="14" t="s">
        <v>1</v>
      </c>
      <c r="G42" s="17">
        <f t="shared" si="3"/>
        <v>0</v>
      </c>
    </row>
    <row r="43" spans="1:8" ht="16.5" thickBot="1" x14ac:dyDescent="0.3">
      <c r="A43" s="29" t="s">
        <v>17</v>
      </c>
      <c r="B43" s="30" t="s">
        <v>4</v>
      </c>
      <c r="C43" s="30" t="s">
        <v>4</v>
      </c>
      <c r="D43" s="134" t="s">
        <v>17</v>
      </c>
      <c r="E43" s="135"/>
      <c r="F43" s="52"/>
      <c r="G43" s="19">
        <f>ROUND(SUM(G35:G42), 2)</f>
        <v>0</v>
      </c>
      <c r="H43" s="65"/>
    </row>
    <row r="44" spans="1:8" ht="16.5" thickBot="1" x14ac:dyDescent="0.3">
      <c r="A44" s="109" t="s">
        <v>18</v>
      </c>
      <c r="B44" s="110"/>
      <c r="C44" s="110"/>
      <c r="D44" s="110"/>
      <c r="E44" s="18"/>
      <c r="F44" s="18"/>
      <c r="G44" s="12"/>
      <c r="H44" s="65"/>
    </row>
    <row r="45" spans="1:8" ht="20.25" customHeight="1" thickBot="1" x14ac:dyDescent="0.3">
      <c r="A45" s="31" t="s">
        <v>19</v>
      </c>
      <c r="B45" s="138" t="s">
        <v>4</v>
      </c>
      <c r="C45" s="139"/>
      <c r="D45" s="32"/>
      <c r="E45" s="32"/>
      <c r="F45" s="20" t="s">
        <v>1</v>
      </c>
      <c r="G45" s="21">
        <f t="shared" ref="G45" si="4">IF((D45*E45)&gt;0, (D45*E45), 0)</f>
        <v>0</v>
      </c>
      <c r="H45" s="65"/>
    </row>
    <row r="46" spans="1:8" ht="16.5" thickBot="1" x14ac:dyDescent="0.3">
      <c r="A46" s="132"/>
      <c r="B46" s="133"/>
      <c r="C46" s="57"/>
      <c r="D46" s="38"/>
      <c r="E46" s="69"/>
      <c r="F46" s="14" t="s">
        <v>1</v>
      </c>
      <c r="G46" s="17">
        <f>IF((D46*E46)&gt;0, (D46*E46), 0)</f>
        <v>0</v>
      </c>
      <c r="H46" s="65"/>
    </row>
    <row r="47" spans="1:8" ht="18" customHeight="1" thickBot="1" x14ac:dyDescent="0.3">
      <c r="A47" s="132"/>
      <c r="B47" s="133"/>
      <c r="C47" s="57"/>
      <c r="D47" s="38"/>
      <c r="E47" s="69"/>
      <c r="F47" s="14" t="s">
        <v>1</v>
      </c>
      <c r="G47" s="17">
        <f t="shared" ref="G47:G55" si="5">IF((D47*E47)&gt;0, (D47*E47), 0)</f>
        <v>0</v>
      </c>
      <c r="H47" s="65"/>
    </row>
    <row r="48" spans="1:8" ht="18" customHeight="1" thickBot="1" x14ac:dyDescent="0.3">
      <c r="A48" s="132"/>
      <c r="B48" s="133"/>
      <c r="C48" s="57"/>
      <c r="D48" s="38"/>
      <c r="E48" s="69"/>
      <c r="F48" s="14" t="s">
        <v>1</v>
      </c>
      <c r="G48" s="17">
        <f t="shared" si="5"/>
        <v>0</v>
      </c>
      <c r="H48" s="65"/>
    </row>
    <row r="49" spans="1:8" ht="18" customHeight="1" thickBot="1" x14ac:dyDescent="0.3">
      <c r="A49" s="132"/>
      <c r="B49" s="133"/>
      <c r="C49" s="57"/>
      <c r="D49" s="38"/>
      <c r="E49" s="69"/>
      <c r="F49" s="14" t="s">
        <v>1</v>
      </c>
      <c r="G49" s="17">
        <f t="shared" si="5"/>
        <v>0</v>
      </c>
      <c r="H49" s="65"/>
    </row>
    <row r="50" spans="1:8" ht="16.5" thickBot="1" x14ac:dyDescent="0.3">
      <c r="A50" s="132"/>
      <c r="B50" s="133"/>
      <c r="C50" s="57"/>
      <c r="D50" s="38"/>
      <c r="E50" s="69"/>
      <c r="F50" s="14" t="s">
        <v>1</v>
      </c>
      <c r="G50" s="17">
        <f t="shared" si="5"/>
        <v>0</v>
      </c>
      <c r="H50" s="65"/>
    </row>
    <row r="51" spans="1:8" ht="16.5" thickBot="1" x14ac:dyDescent="0.3">
      <c r="A51" s="132"/>
      <c r="B51" s="133"/>
      <c r="C51" s="57"/>
      <c r="D51" s="38"/>
      <c r="E51" s="69"/>
      <c r="F51" s="14" t="s">
        <v>1</v>
      </c>
      <c r="G51" s="17">
        <f t="shared" si="5"/>
        <v>0</v>
      </c>
      <c r="H51" s="65"/>
    </row>
    <row r="52" spans="1:8" ht="16.5" thickBot="1" x14ac:dyDescent="0.3">
      <c r="A52" s="132"/>
      <c r="B52" s="133"/>
      <c r="C52" s="57"/>
      <c r="D52" s="38"/>
      <c r="E52" s="69"/>
      <c r="F52" s="14" t="s">
        <v>1</v>
      </c>
      <c r="G52" s="17">
        <f t="shared" si="5"/>
        <v>0</v>
      </c>
      <c r="H52" s="65"/>
    </row>
    <row r="53" spans="1:8" ht="16.5" thickBot="1" x14ac:dyDescent="0.3">
      <c r="A53" s="132"/>
      <c r="B53" s="133"/>
      <c r="C53" s="57"/>
      <c r="D53" s="38"/>
      <c r="E53" s="69"/>
      <c r="F53" s="14" t="s">
        <v>1</v>
      </c>
      <c r="G53" s="17">
        <f t="shared" si="5"/>
        <v>0</v>
      </c>
      <c r="H53" s="65"/>
    </row>
    <row r="54" spans="1:8" ht="16.5" thickBot="1" x14ac:dyDescent="0.3">
      <c r="A54" s="132"/>
      <c r="B54" s="133"/>
      <c r="C54" s="57"/>
      <c r="D54" s="38"/>
      <c r="E54" s="69"/>
      <c r="F54" s="14" t="s">
        <v>1</v>
      </c>
      <c r="G54" s="17">
        <f t="shared" si="5"/>
        <v>0</v>
      </c>
      <c r="H54" s="65"/>
    </row>
    <row r="55" spans="1:8" ht="16.5" thickBot="1" x14ac:dyDescent="0.3">
      <c r="A55" s="132"/>
      <c r="B55" s="133"/>
      <c r="C55" s="57"/>
      <c r="D55" s="38"/>
      <c r="E55" s="69"/>
      <c r="F55" s="14" t="s">
        <v>1</v>
      </c>
      <c r="G55" s="17">
        <f t="shared" si="5"/>
        <v>0</v>
      </c>
      <c r="H55" s="65"/>
    </row>
    <row r="56" spans="1:8" ht="16.5" thickBot="1" x14ac:dyDescent="0.3">
      <c r="A56" s="33" t="s">
        <v>20</v>
      </c>
      <c r="B56" s="138" t="s">
        <v>4</v>
      </c>
      <c r="C56" s="139"/>
      <c r="D56" s="32"/>
      <c r="E56" s="32"/>
      <c r="F56" s="20" t="s">
        <v>1</v>
      </c>
      <c r="G56" s="21"/>
      <c r="H56" s="65"/>
    </row>
    <row r="57" spans="1:8" ht="16.5" thickBot="1" x14ac:dyDescent="0.3">
      <c r="A57" s="132"/>
      <c r="B57" s="133"/>
      <c r="C57" s="57"/>
      <c r="D57" s="38"/>
      <c r="E57" s="42"/>
      <c r="F57" s="14" t="s">
        <v>1</v>
      </c>
      <c r="G57" s="17">
        <f>IF((D57*E57)&gt;0, (D57*E57), 0)</f>
        <v>0</v>
      </c>
      <c r="H57" s="65"/>
    </row>
    <row r="58" spans="1:8" ht="16.5" thickBot="1" x14ac:dyDescent="0.3">
      <c r="A58" s="132"/>
      <c r="B58" s="133"/>
      <c r="C58" s="57"/>
      <c r="D58" s="38"/>
      <c r="E58" s="42"/>
      <c r="F58" s="14" t="s">
        <v>1</v>
      </c>
      <c r="G58" s="17">
        <f t="shared" ref="G58:G66" si="6">IF((D58*E58)&gt;0, (D58*E58), 0)</f>
        <v>0</v>
      </c>
      <c r="H58" s="65"/>
    </row>
    <row r="59" spans="1:8" ht="16.5" thickBot="1" x14ac:dyDescent="0.3">
      <c r="A59" s="132"/>
      <c r="B59" s="133"/>
      <c r="C59" s="57"/>
      <c r="D59" s="38"/>
      <c r="E59" s="42"/>
      <c r="F59" s="14" t="s">
        <v>1</v>
      </c>
      <c r="G59" s="17">
        <f t="shared" si="6"/>
        <v>0</v>
      </c>
      <c r="H59" s="65"/>
    </row>
    <row r="60" spans="1:8" ht="16.5" thickBot="1" x14ac:dyDescent="0.3">
      <c r="A60" s="132"/>
      <c r="B60" s="133"/>
      <c r="C60" s="57"/>
      <c r="D60" s="38"/>
      <c r="E60" s="42"/>
      <c r="F60" s="14" t="s">
        <v>1</v>
      </c>
      <c r="G60" s="17">
        <f t="shared" si="6"/>
        <v>0</v>
      </c>
      <c r="H60" s="65"/>
    </row>
    <row r="61" spans="1:8" ht="16.5" thickBot="1" x14ac:dyDescent="0.3">
      <c r="A61" s="132"/>
      <c r="B61" s="133"/>
      <c r="C61" s="57"/>
      <c r="D61" s="38"/>
      <c r="E61" s="42"/>
      <c r="F61" s="14" t="s">
        <v>1</v>
      </c>
      <c r="G61" s="17">
        <f t="shared" si="6"/>
        <v>0</v>
      </c>
      <c r="H61" s="65"/>
    </row>
    <row r="62" spans="1:8" ht="16.5" thickBot="1" x14ac:dyDescent="0.3">
      <c r="A62" s="132"/>
      <c r="B62" s="133"/>
      <c r="C62" s="57"/>
      <c r="D62" s="38"/>
      <c r="E62" s="42"/>
      <c r="F62" s="14" t="s">
        <v>1</v>
      </c>
      <c r="G62" s="17">
        <f t="shared" si="6"/>
        <v>0</v>
      </c>
      <c r="H62" s="65"/>
    </row>
    <row r="63" spans="1:8" ht="16.5" thickBot="1" x14ac:dyDescent="0.3">
      <c r="A63" s="132"/>
      <c r="B63" s="133"/>
      <c r="C63" s="57"/>
      <c r="D63" s="38"/>
      <c r="E63" s="42"/>
      <c r="F63" s="14" t="s">
        <v>1</v>
      </c>
      <c r="G63" s="17">
        <f t="shared" si="6"/>
        <v>0</v>
      </c>
      <c r="H63" s="65"/>
    </row>
    <row r="64" spans="1:8" ht="16.5" thickBot="1" x14ac:dyDescent="0.3">
      <c r="A64" s="132"/>
      <c r="B64" s="133"/>
      <c r="C64" s="57"/>
      <c r="D64" s="38"/>
      <c r="E64" s="42"/>
      <c r="F64" s="14" t="s">
        <v>1</v>
      </c>
      <c r="G64" s="17">
        <f t="shared" si="6"/>
        <v>0</v>
      </c>
      <c r="H64" s="65"/>
    </row>
    <row r="65" spans="1:8" ht="16.5" thickBot="1" x14ac:dyDescent="0.3">
      <c r="A65" s="132"/>
      <c r="B65" s="133"/>
      <c r="C65" s="57"/>
      <c r="D65" s="38"/>
      <c r="E65" s="42"/>
      <c r="F65" s="14" t="s">
        <v>1</v>
      </c>
      <c r="G65" s="17">
        <f t="shared" si="6"/>
        <v>0</v>
      </c>
      <c r="H65" s="65"/>
    </row>
    <row r="66" spans="1:8" s="2" customFormat="1" ht="16.5" thickBot="1" x14ac:dyDescent="0.3">
      <c r="A66" s="132"/>
      <c r="B66" s="133"/>
      <c r="C66" s="57"/>
      <c r="D66" s="38"/>
      <c r="E66" s="42"/>
      <c r="F66" s="14" t="s">
        <v>1</v>
      </c>
      <c r="G66" s="17">
        <f t="shared" si="6"/>
        <v>0</v>
      </c>
    </row>
    <row r="67" spans="1:8" ht="16.5" customHeight="1" thickBot="1" x14ac:dyDescent="0.3">
      <c r="A67" s="59" t="s">
        <v>21</v>
      </c>
      <c r="B67" s="60" t="s">
        <v>4</v>
      </c>
      <c r="C67" s="60" t="s">
        <v>4</v>
      </c>
      <c r="D67" s="134" t="s">
        <v>21</v>
      </c>
      <c r="E67" s="135"/>
      <c r="F67" s="52"/>
      <c r="G67" s="22">
        <f>ROUND(SUM(G46:G66), 2)</f>
        <v>0</v>
      </c>
      <c r="H67" s="65"/>
    </row>
    <row r="68" spans="1:8" ht="16.5" thickBot="1" x14ac:dyDescent="0.3">
      <c r="A68" s="34" t="s">
        <v>22</v>
      </c>
      <c r="B68" s="23"/>
      <c r="C68" s="23"/>
      <c r="D68" s="23"/>
      <c r="E68" s="23"/>
      <c r="F68" s="23"/>
      <c r="G68" s="24"/>
      <c r="H68" s="65"/>
    </row>
    <row r="69" spans="1:8" ht="16.5" thickBot="1" x14ac:dyDescent="0.3">
      <c r="A69" s="35" t="s">
        <v>23</v>
      </c>
      <c r="B69" s="30" t="s">
        <v>4</v>
      </c>
      <c r="C69" s="30" t="s">
        <v>4</v>
      </c>
      <c r="D69" s="32"/>
      <c r="E69" s="32"/>
      <c r="F69" s="20"/>
      <c r="G69" s="21">
        <f>IF((D69*E69)&gt;0, (D69*E69), 0)</f>
        <v>0</v>
      </c>
      <c r="H69" s="65"/>
    </row>
    <row r="70" spans="1:8" ht="16.5" thickBot="1" x14ac:dyDescent="0.3">
      <c r="A70" s="132"/>
      <c r="B70" s="133"/>
      <c r="C70" s="57"/>
      <c r="D70" s="38"/>
      <c r="E70" s="42"/>
      <c r="F70" s="14" t="s">
        <v>1</v>
      </c>
      <c r="G70" s="17">
        <f>IF((D70*E70)&gt;0, (D70*E70), 0)</f>
        <v>0</v>
      </c>
      <c r="H70" s="65"/>
    </row>
    <row r="71" spans="1:8" ht="16.5" thickBot="1" x14ac:dyDescent="0.3">
      <c r="A71" s="132"/>
      <c r="B71" s="133"/>
      <c r="C71" s="57"/>
      <c r="D71" s="38"/>
      <c r="E71" s="42"/>
      <c r="F71" s="14" t="s">
        <v>1</v>
      </c>
      <c r="G71" s="17">
        <f t="shared" ref="G71:G79" si="7">IF((D71*E71)&gt;0, (D71*E71), 0)</f>
        <v>0</v>
      </c>
      <c r="H71" s="65"/>
    </row>
    <row r="72" spans="1:8" ht="16.5" thickBot="1" x14ac:dyDescent="0.3">
      <c r="A72" s="132"/>
      <c r="B72" s="133"/>
      <c r="C72" s="57"/>
      <c r="D72" s="38"/>
      <c r="E72" s="42"/>
      <c r="F72" s="14" t="s">
        <v>1</v>
      </c>
      <c r="G72" s="17">
        <f t="shared" si="7"/>
        <v>0</v>
      </c>
      <c r="H72" s="65"/>
    </row>
    <row r="73" spans="1:8" ht="16.5" thickBot="1" x14ac:dyDescent="0.3">
      <c r="A73" s="132"/>
      <c r="B73" s="133"/>
      <c r="C73" s="57"/>
      <c r="D73" s="38"/>
      <c r="E73" s="42"/>
      <c r="F73" s="14" t="s">
        <v>1</v>
      </c>
      <c r="G73" s="17">
        <f t="shared" si="7"/>
        <v>0</v>
      </c>
      <c r="H73" s="65"/>
    </row>
    <row r="74" spans="1:8" ht="16.5" thickBot="1" x14ac:dyDescent="0.3">
      <c r="A74" s="132"/>
      <c r="B74" s="133"/>
      <c r="C74" s="57"/>
      <c r="D74" s="38"/>
      <c r="E74" s="42"/>
      <c r="F74" s="14" t="s">
        <v>1</v>
      </c>
      <c r="G74" s="17">
        <f t="shared" si="7"/>
        <v>0</v>
      </c>
      <c r="H74" s="65"/>
    </row>
    <row r="75" spans="1:8" ht="16.5" thickBot="1" x14ac:dyDescent="0.3">
      <c r="A75" s="132"/>
      <c r="B75" s="133"/>
      <c r="C75" s="57"/>
      <c r="D75" s="38"/>
      <c r="E75" s="42"/>
      <c r="F75" s="14" t="s">
        <v>1</v>
      </c>
      <c r="G75" s="17">
        <f t="shared" si="7"/>
        <v>0</v>
      </c>
      <c r="H75" s="65"/>
    </row>
    <row r="76" spans="1:8" ht="16.5" thickBot="1" x14ac:dyDescent="0.3">
      <c r="A76" s="132"/>
      <c r="B76" s="133"/>
      <c r="C76" s="57"/>
      <c r="D76" s="38"/>
      <c r="E76" s="42"/>
      <c r="F76" s="14" t="s">
        <v>1</v>
      </c>
      <c r="G76" s="17">
        <f t="shared" si="7"/>
        <v>0</v>
      </c>
      <c r="H76" s="65"/>
    </row>
    <row r="77" spans="1:8" ht="16.5" thickBot="1" x14ac:dyDescent="0.3">
      <c r="A77" s="132"/>
      <c r="B77" s="133"/>
      <c r="C77" s="57"/>
      <c r="D77" s="38"/>
      <c r="E77" s="42"/>
      <c r="F77" s="14" t="s">
        <v>1</v>
      </c>
      <c r="G77" s="17">
        <f t="shared" si="7"/>
        <v>0</v>
      </c>
      <c r="H77" s="65"/>
    </row>
    <row r="78" spans="1:8" ht="16.5" thickBot="1" x14ac:dyDescent="0.3">
      <c r="A78" s="132"/>
      <c r="B78" s="133"/>
      <c r="C78" s="57"/>
      <c r="D78" s="38"/>
      <c r="E78" s="42"/>
      <c r="F78" s="14" t="s">
        <v>1</v>
      </c>
      <c r="G78" s="17">
        <f t="shared" si="7"/>
        <v>0</v>
      </c>
    </row>
    <row r="79" spans="1:8" ht="16.5" thickBot="1" x14ac:dyDescent="0.3">
      <c r="A79" s="132"/>
      <c r="B79" s="133"/>
      <c r="C79" s="57"/>
      <c r="D79" s="38"/>
      <c r="E79" s="42"/>
      <c r="F79" s="14" t="s">
        <v>1</v>
      </c>
      <c r="G79" s="17">
        <f t="shared" si="7"/>
        <v>0</v>
      </c>
    </row>
    <row r="80" spans="1:8" ht="16.5" thickBot="1" x14ac:dyDescent="0.3">
      <c r="A80" s="35" t="s">
        <v>24</v>
      </c>
      <c r="B80" s="30" t="s">
        <v>4</v>
      </c>
      <c r="C80" s="30" t="s">
        <v>4</v>
      </c>
      <c r="D80" s="32"/>
      <c r="E80" s="32"/>
      <c r="F80" s="20" t="s">
        <v>1</v>
      </c>
      <c r="G80" s="21"/>
    </row>
    <row r="81" spans="1:8" ht="16.5" thickBot="1" x14ac:dyDescent="0.3">
      <c r="A81" s="132"/>
      <c r="B81" s="133"/>
      <c r="C81" s="57"/>
      <c r="D81" s="38"/>
      <c r="E81" s="42"/>
      <c r="F81" s="14" t="s">
        <v>1</v>
      </c>
      <c r="G81" s="17">
        <f>IF((D81*E81)&gt;0, (D81*E81), 0)</f>
        <v>0</v>
      </c>
    </row>
    <row r="82" spans="1:8" ht="16.5" thickBot="1" x14ac:dyDescent="0.3">
      <c r="A82" s="132"/>
      <c r="B82" s="133"/>
      <c r="C82" s="57"/>
      <c r="D82" s="38"/>
      <c r="E82" s="42"/>
      <c r="F82" s="14" t="s">
        <v>1</v>
      </c>
      <c r="G82" s="17">
        <f t="shared" ref="G82:G90" si="8">IF((D82*E82)&gt;0, (D82*E82), 0)</f>
        <v>0</v>
      </c>
    </row>
    <row r="83" spans="1:8" ht="16.5" thickBot="1" x14ac:dyDescent="0.3">
      <c r="A83" s="132"/>
      <c r="B83" s="133"/>
      <c r="C83" s="57"/>
      <c r="D83" s="38"/>
      <c r="E83" s="42"/>
      <c r="F83" s="14" t="s">
        <v>1</v>
      </c>
      <c r="G83" s="17">
        <f t="shared" si="8"/>
        <v>0</v>
      </c>
    </row>
    <row r="84" spans="1:8" ht="16.5" thickBot="1" x14ac:dyDescent="0.3">
      <c r="A84" s="132"/>
      <c r="B84" s="133"/>
      <c r="C84" s="57"/>
      <c r="D84" s="38"/>
      <c r="E84" s="42"/>
      <c r="F84" s="14" t="s">
        <v>1</v>
      </c>
      <c r="G84" s="17">
        <f t="shared" si="8"/>
        <v>0</v>
      </c>
    </row>
    <row r="85" spans="1:8" ht="16.5" thickBot="1" x14ac:dyDescent="0.3">
      <c r="A85" s="132"/>
      <c r="B85" s="133"/>
      <c r="C85" s="57"/>
      <c r="D85" s="38"/>
      <c r="E85" s="42"/>
      <c r="F85" s="14" t="s">
        <v>1</v>
      </c>
      <c r="G85" s="17">
        <f t="shared" si="8"/>
        <v>0</v>
      </c>
    </row>
    <row r="86" spans="1:8" ht="16.5" thickBot="1" x14ac:dyDescent="0.3">
      <c r="A86" s="132"/>
      <c r="B86" s="133"/>
      <c r="C86" s="57"/>
      <c r="D86" s="38"/>
      <c r="E86" s="42"/>
      <c r="F86" s="14" t="s">
        <v>1</v>
      </c>
      <c r="G86" s="17">
        <f t="shared" si="8"/>
        <v>0</v>
      </c>
    </row>
    <row r="87" spans="1:8" ht="16.5" thickBot="1" x14ac:dyDescent="0.3">
      <c r="A87" s="132"/>
      <c r="B87" s="133"/>
      <c r="C87" s="57"/>
      <c r="D87" s="38"/>
      <c r="E87" s="42"/>
      <c r="F87" s="14" t="s">
        <v>1</v>
      </c>
      <c r="G87" s="17">
        <f t="shared" si="8"/>
        <v>0</v>
      </c>
    </row>
    <row r="88" spans="1:8" ht="16.5" thickBot="1" x14ac:dyDescent="0.3">
      <c r="A88" s="132"/>
      <c r="B88" s="133"/>
      <c r="C88" s="57"/>
      <c r="D88" s="38"/>
      <c r="E88" s="42"/>
      <c r="F88" s="14" t="s">
        <v>1</v>
      </c>
      <c r="G88" s="17">
        <f t="shared" si="8"/>
        <v>0</v>
      </c>
    </row>
    <row r="89" spans="1:8" ht="16.5" thickBot="1" x14ac:dyDescent="0.3">
      <c r="A89" s="132"/>
      <c r="B89" s="133"/>
      <c r="C89" s="57"/>
      <c r="D89" s="38"/>
      <c r="E89" s="42"/>
      <c r="F89" s="14" t="s">
        <v>1</v>
      </c>
      <c r="G89" s="17">
        <f t="shared" si="8"/>
        <v>0</v>
      </c>
    </row>
    <row r="90" spans="1:8" s="2" customFormat="1" ht="16.5" thickBot="1" x14ac:dyDescent="0.3">
      <c r="A90" s="132"/>
      <c r="B90" s="133"/>
      <c r="C90" s="57"/>
      <c r="D90" s="38"/>
      <c r="E90" s="42"/>
      <c r="F90" s="14" t="s">
        <v>1</v>
      </c>
      <c r="G90" s="17">
        <f t="shared" si="8"/>
        <v>0</v>
      </c>
    </row>
    <row r="91" spans="1:8" ht="16.5" customHeight="1" thickBot="1" x14ac:dyDescent="0.3">
      <c r="A91" s="29" t="s">
        <v>25</v>
      </c>
      <c r="B91" s="30" t="s">
        <v>4</v>
      </c>
      <c r="C91" s="30" t="s">
        <v>4</v>
      </c>
      <c r="D91" s="134" t="s">
        <v>25</v>
      </c>
      <c r="E91" s="135"/>
      <c r="F91" s="52"/>
      <c r="G91" s="17">
        <f>ROUND(SUM(G70:G90), 2)</f>
        <v>0</v>
      </c>
    </row>
    <row r="92" spans="1:8" ht="16.5" thickBot="1" x14ac:dyDescent="0.3">
      <c r="A92" s="109" t="s">
        <v>26</v>
      </c>
      <c r="B92" s="110"/>
      <c r="C92" s="110"/>
      <c r="D92" s="110"/>
      <c r="E92" s="18"/>
      <c r="F92" s="18"/>
      <c r="G92" s="25"/>
      <c r="H92" s="65"/>
    </row>
    <row r="93" spans="1:8" ht="16.5" thickBot="1" x14ac:dyDescent="0.3">
      <c r="A93" s="132"/>
      <c r="B93" s="133"/>
      <c r="C93" s="57"/>
      <c r="D93" s="38"/>
      <c r="E93" s="42"/>
      <c r="F93" s="14" t="s">
        <v>1</v>
      </c>
      <c r="G93" s="17">
        <f>(IF((D93*E93)&gt;0,(D93*E93),0))</f>
        <v>0</v>
      </c>
      <c r="H93" s="65"/>
    </row>
    <row r="94" spans="1:8" ht="16.5" thickBot="1" x14ac:dyDescent="0.3">
      <c r="A94" s="132"/>
      <c r="B94" s="133"/>
      <c r="C94" s="57"/>
      <c r="D94" s="38"/>
      <c r="E94" s="42"/>
      <c r="F94" s="14" t="s">
        <v>1</v>
      </c>
      <c r="G94" s="17">
        <f t="shared" ref="G94:G102" si="9">(IF((D94*E94)&gt;0,(D94*E94),0))</f>
        <v>0</v>
      </c>
      <c r="H94" s="65"/>
    </row>
    <row r="95" spans="1:8" ht="16.5" thickBot="1" x14ac:dyDescent="0.3">
      <c r="A95" s="132"/>
      <c r="B95" s="133"/>
      <c r="C95" s="57"/>
      <c r="D95" s="38"/>
      <c r="E95" s="42"/>
      <c r="F95" s="14" t="s">
        <v>1</v>
      </c>
      <c r="G95" s="17">
        <f t="shared" si="9"/>
        <v>0</v>
      </c>
      <c r="H95" s="65"/>
    </row>
    <row r="96" spans="1:8" ht="16.5" thickBot="1" x14ac:dyDescent="0.3">
      <c r="A96" s="132"/>
      <c r="B96" s="133"/>
      <c r="C96" s="57"/>
      <c r="D96" s="38"/>
      <c r="E96" s="42"/>
      <c r="F96" s="14" t="s">
        <v>1</v>
      </c>
      <c r="G96" s="17">
        <f t="shared" si="9"/>
        <v>0</v>
      </c>
      <c r="H96" s="65"/>
    </row>
    <row r="97" spans="1:8" ht="16.5" thickBot="1" x14ac:dyDescent="0.3">
      <c r="A97" s="132"/>
      <c r="B97" s="133"/>
      <c r="C97" s="57"/>
      <c r="D97" s="38"/>
      <c r="E97" s="42"/>
      <c r="F97" s="14" t="s">
        <v>1</v>
      </c>
      <c r="G97" s="17">
        <f t="shared" si="9"/>
        <v>0</v>
      </c>
      <c r="H97" s="65"/>
    </row>
    <row r="98" spans="1:8" ht="16.5" thickBot="1" x14ac:dyDescent="0.3">
      <c r="A98" s="132"/>
      <c r="B98" s="133"/>
      <c r="C98" s="57"/>
      <c r="D98" s="38"/>
      <c r="E98" s="42"/>
      <c r="F98" s="14" t="s">
        <v>1</v>
      </c>
      <c r="G98" s="17">
        <f t="shared" si="9"/>
        <v>0</v>
      </c>
      <c r="H98" s="65"/>
    </row>
    <row r="99" spans="1:8" ht="16.5" thickBot="1" x14ac:dyDescent="0.3">
      <c r="A99" s="132"/>
      <c r="B99" s="133"/>
      <c r="C99" s="57"/>
      <c r="D99" s="38"/>
      <c r="E99" s="42"/>
      <c r="F99" s="14" t="s">
        <v>1</v>
      </c>
      <c r="G99" s="17">
        <f t="shared" si="9"/>
        <v>0</v>
      </c>
      <c r="H99" s="65"/>
    </row>
    <row r="100" spans="1:8" ht="16.5" thickBot="1" x14ac:dyDescent="0.3">
      <c r="A100" s="132"/>
      <c r="B100" s="133"/>
      <c r="C100" s="57"/>
      <c r="D100" s="38"/>
      <c r="E100" s="42"/>
      <c r="F100" s="14" t="s">
        <v>1</v>
      </c>
      <c r="G100" s="17">
        <f t="shared" si="9"/>
        <v>0</v>
      </c>
      <c r="H100" s="65"/>
    </row>
    <row r="101" spans="1:8" ht="16.5" thickBot="1" x14ac:dyDescent="0.3">
      <c r="A101" s="132"/>
      <c r="B101" s="133"/>
      <c r="C101" s="57"/>
      <c r="D101" s="38"/>
      <c r="E101" s="42"/>
      <c r="F101" s="14" t="s">
        <v>1</v>
      </c>
      <c r="G101" s="17">
        <f t="shared" si="9"/>
        <v>0</v>
      </c>
      <c r="H101" s="65"/>
    </row>
    <row r="102" spans="1:8" s="2" customFormat="1" ht="16.5" thickBot="1" x14ac:dyDescent="0.3">
      <c r="A102" s="132"/>
      <c r="B102" s="133"/>
      <c r="C102" s="57"/>
      <c r="D102" s="38"/>
      <c r="E102" s="42"/>
      <c r="F102" s="14" t="s">
        <v>1</v>
      </c>
      <c r="G102" s="17">
        <f t="shared" si="9"/>
        <v>0</v>
      </c>
    </row>
    <row r="103" spans="1:8" ht="16.5" customHeight="1" thickBot="1" x14ac:dyDescent="0.3">
      <c r="A103" s="29" t="s">
        <v>27</v>
      </c>
      <c r="B103" s="30" t="s">
        <v>4</v>
      </c>
      <c r="C103" s="30" t="s">
        <v>4</v>
      </c>
      <c r="D103" s="134" t="s">
        <v>27</v>
      </c>
      <c r="E103" s="135"/>
      <c r="F103" s="52"/>
      <c r="G103" s="17">
        <f>ROUND(SUM(G93:G102), 2)</f>
        <v>0</v>
      </c>
      <c r="H103" s="65"/>
    </row>
    <row r="104" spans="1:8" ht="16.5" thickBot="1" x14ac:dyDescent="0.3">
      <c r="A104" s="140"/>
      <c r="B104" s="141"/>
      <c r="C104" s="141"/>
      <c r="D104" s="141"/>
      <c r="E104" s="142"/>
      <c r="F104" s="26"/>
      <c r="G104" s="26"/>
      <c r="H104" s="65"/>
    </row>
    <row r="105" spans="1:8" ht="16.5" thickBot="1" x14ac:dyDescent="0.3">
      <c r="A105" s="143" t="s">
        <v>2</v>
      </c>
      <c r="B105" s="144"/>
      <c r="C105" s="144"/>
      <c r="D105" s="144"/>
      <c r="E105" s="144"/>
      <c r="F105" s="145"/>
      <c r="G105" s="27">
        <f>ROUND(+G17+G22+G33+G43+G67+G91+G103, 2)</f>
        <v>0</v>
      </c>
      <c r="H105" s="65"/>
    </row>
    <row r="106" spans="1:8" x14ac:dyDescent="0.25">
      <c r="A106" s="64"/>
      <c r="B106" s="64"/>
      <c r="C106" s="13"/>
      <c r="D106" s="13"/>
      <c r="E106" s="13"/>
      <c r="F106" s="64"/>
      <c r="G106" s="80"/>
    </row>
    <row r="107" spans="1:8" x14ac:dyDescent="0.25">
      <c r="A107" s="64"/>
      <c r="B107" s="64"/>
      <c r="C107" s="13"/>
      <c r="D107" s="77"/>
      <c r="E107" s="77"/>
      <c r="F107" s="66"/>
      <c r="G107" s="81"/>
    </row>
    <row r="108" spans="1:8" x14ac:dyDescent="0.25">
      <c r="A108" s="64"/>
      <c r="B108" s="36" t="s">
        <v>28</v>
      </c>
      <c r="C108" s="37">
        <f>+G17</f>
        <v>0</v>
      </c>
      <c r="D108" s="78"/>
      <c r="E108" s="78"/>
      <c r="F108" s="66"/>
      <c r="G108" s="81"/>
    </row>
    <row r="109" spans="1:8" x14ac:dyDescent="0.25">
      <c r="A109" s="64"/>
      <c r="B109" s="36" t="s">
        <v>29</v>
      </c>
      <c r="C109" s="37">
        <f>+G22</f>
        <v>0</v>
      </c>
      <c r="D109" s="78"/>
      <c r="E109" s="78"/>
      <c r="F109" s="66"/>
      <c r="G109" s="81"/>
    </row>
    <row r="110" spans="1:8" x14ac:dyDescent="0.25">
      <c r="A110" s="64"/>
      <c r="B110" s="36" t="s">
        <v>30</v>
      </c>
      <c r="C110" s="37">
        <f>+G33</f>
        <v>0</v>
      </c>
      <c r="D110" s="78"/>
      <c r="E110" s="78"/>
      <c r="F110" s="66"/>
      <c r="G110" s="81"/>
    </row>
    <row r="111" spans="1:8" x14ac:dyDescent="0.25">
      <c r="A111" s="64"/>
      <c r="B111" s="36" t="s">
        <v>31</v>
      </c>
      <c r="C111" s="37">
        <f>+G43</f>
        <v>0</v>
      </c>
      <c r="D111" s="78"/>
      <c r="E111" s="78"/>
      <c r="F111" s="66"/>
      <c r="G111" s="81"/>
    </row>
    <row r="112" spans="1:8" x14ac:dyDescent="0.25">
      <c r="A112" s="64"/>
      <c r="B112" s="36" t="s">
        <v>32</v>
      </c>
      <c r="C112" s="37">
        <f>+G67</f>
        <v>0</v>
      </c>
      <c r="D112" s="78"/>
      <c r="E112" s="78"/>
      <c r="F112" s="66"/>
      <c r="G112" s="81"/>
      <c r="H112" s="65"/>
    </row>
    <row r="113" spans="1:8" x14ac:dyDescent="0.25">
      <c r="A113" s="64"/>
      <c r="B113" s="36" t="s">
        <v>33</v>
      </c>
      <c r="C113" s="37">
        <f>+G91</f>
        <v>0</v>
      </c>
      <c r="D113" s="78"/>
      <c r="E113" s="78"/>
      <c r="F113" s="66"/>
      <c r="G113" s="81"/>
      <c r="H113" s="65"/>
    </row>
    <row r="114" spans="1:8" x14ac:dyDescent="0.25">
      <c r="A114" s="64"/>
      <c r="B114" s="36" t="s">
        <v>34</v>
      </c>
      <c r="C114" s="37">
        <f>+G103</f>
        <v>0</v>
      </c>
      <c r="D114" s="78"/>
      <c r="E114" s="78"/>
      <c r="F114" s="66"/>
      <c r="G114" s="81"/>
      <c r="H114" s="65"/>
    </row>
    <row r="115" spans="1:8" x14ac:dyDescent="0.25">
      <c r="A115" s="64"/>
      <c r="B115" s="64"/>
      <c r="C115" s="13"/>
      <c r="D115" s="77"/>
      <c r="E115" s="77"/>
      <c r="F115" s="66"/>
      <c r="G115" s="81"/>
      <c r="H115" s="65"/>
    </row>
    <row r="116" spans="1:8" x14ac:dyDescent="0.25">
      <c r="A116" s="64"/>
      <c r="B116" s="64"/>
      <c r="C116" s="13"/>
      <c r="D116" s="77"/>
      <c r="E116" s="77"/>
      <c r="F116" s="66"/>
      <c r="G116" s="81"/>
      <c r="H116" s="65"/>
    </row>
    <row r="117" spans="1:8" x14ac:dyDescent="0.25">
      <c r="A117" s="64"/>
      <c r="B117" s="64"/>
      <c r="C117" s="13"/>
      <c r="D117" s="13"/>
      <c r="E117" s="13"/>
      <c r="F117" s="64"/>
      <c r="G117" s="80"/>
    </row>
    <row r="118" spans="1:8" x14ac:dyDescent="0.25">
      <c r="A118" s="64"/>
      <c r="B118" s="64"/>
      <c r="C118" s="13"/>
      <c r="D118" s="13"/>
      <c r="E118" s="13"/>
      <c r="F118" s="64"/>
      <c r="G118" s="80"/>
    </row>
    <row r="119" spans="1:8" x14ac:dyDescent="0.25">
      <c r="A119" s="64"/>
      <c r="B119" s="64"/>
      <c r="C119" s="13"/>
      <c r="D119" s="13"/>
      <c r="E119" s="13"/>
      <c r="F119" s="64"/>
      <c r="G119" s="80"/>
    </row>
    <row r="120" spans="1:8" x14ac:dyDescent="0.25">
      <c r="A120" s="64"/>
      <c r="B120" s="64"/>
      <c r="C120" s="82"/>
      <c r="D120" s="13"/>
      <c r="E120" s="13"/>
      <c r="F120" s="64"/>
      <c r="G120" s="80"/>
    </row>
    <row r="121" spans="1:8" x14ac:dyDescent="0.25">
      <c r="A121" s="64"/>
      <c r="B121" s="64"/>
      <c r="C121" s="13"/>
      <c r="D121" s="13"/>
      <c r="E121" s="13"/>
      <c r="F121" s="64"/>
      <c r="G121" s="80"/>
    </row>
  </sheetData>
  <sheetProtection password="F6AA" sheet="1" objects="1" scenarios="1" selectLockedCells="1"/>
  <mergeCells count="93">
    <mergeCell ref="A104:E104"/>
    <mergeCell ref="A105:F105"/>
    <mergeCell ref="A97:B97"/>
    <mergeCell ref="A98:B98"/>
    <mergeCell ref="A99:B99"/>
    <mergeCell ref="A100:B100"/>
    <mergeCell ref="A101:B101"/>
    <mergeCell ref="A102:B102"/>
    <mergeCell ref="D91:E91"/>
    <mergeCell ref="A93:B93"/>
    <mergeCell ref="A94:B94"/>
    <mergeCell ref="A95:B95"/>
    <mergeCell ref="D103:E103"/>
    <mergeCell ref="A96:B96"/>
    <mergeCell ref="A84:B84"/>
    <mergeCell ref="A85:B85"/>
    <mergeCell ref="A86:B86"/>
    <mergeCell ref="A87:B87"/>
    <mergeCell ref="A88:B88"/>
    <mergeCell ref="A89:B89"/>
    <mergeCell ref="A90:B90"/>
    <mergeCell ref="D67:E67"/>
    <mergeCell ref="A83:B83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1:B81"/>
    <mergeCell ref="A82:B82"/>
    <mergeCell ref="A70:B70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B56:C56"/>
    <mergeCell ref="B45:C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D43:E43"/>
    <mergeCell ref="A31:B31"/>
    <mergeCell ref="A32:B32"/>
    <mergeCell ref="D33:E33"/>
    <mergeCell ref="A35:B35"/>
    <mergeCell ref="A36:B36"/>
    <mergeCell ref="A37:B37"/>
    <mergeCell ref="A38:B38"/>
    <mergeCell ref="A39:B39"/>
    <mergeCell ref="A40:B40"/>
    <mergeCell ref="A41:B41"/>
    <mergeCell ref="A42:B42"/>
    <mergeCell ref="A30:B30"/>
    <mergeCell ref="A14:B14"/>
    <mergeCell ref="A15:B15"/>
    <mergeCell ref="A16:B16"/>
    <mergeCell ref="D17:E17"/>
    <mergeCell ref="D22:E22"/>
    <mergeCell ref="A24:B24"/>
    <mergeCell ref="A25:B25"/>
    <mergeCell ref="A26:B26"/>
    <mergeCell ref="A27:B27"/>
    <mergeCell ref="A28:B28"/>
    <mergeCell ref="A29:B29"/>
    <mergeCell ref="A13:B13"/>
    <mergeCell ref="B2:C2"/>
    <mergeCell ref="D2:G2"/>
    <mergeCell ref="D3:G3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45" right="0.45" top="0.75" bottom="0.5" header="0.3" footer="0.3"/>
  <pageSetup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52</vt:i4>
      </vt:variant>
    </vt:vector>
  </HeadingPairs>
  <TitlesOfParts>
    <vt:vector size="65" baseType="lpstr">
      <vt:lpstr>Instructions</vt:lpstr>
      <vt:lpstr>Deliv 1</vt:lpstr>
      <vt:lpstr>Deliv 2</vt:lpstr>
      <vt:lpstr>Deliv 3</vt:lpstr>
      <vt:lpstr>Deliv 4</vt:lpstr>
      <vt:lpstr>Deliv 5</vt:lpstr>
      <vt:lpstr>Deliv 6</vt:lpstr>
      <vt:lpstr>Deliv 7</vt:lpstr>
      <vt:lpstr>Deliv 8</vt:lpstr>
      <vt:lpstr>Deliv 9</vt:lpstr>
      <vt:lpstr>Deliv 10</vt:lpstr>
      <vt:lpstr>Match</vt:lpstr>
      <vt:lpstr>Grand Total</vt:lpstr>
      <vt:lpstr>'Grand Total'!Print_Area</vt:lpstr>
      <vt:lpstr>'Deliv 1'!Print_Titles</vt:lpstr>
      <vt:lpstr>'Deliv 10'!Print_Titles</vt:lpstr>
      <vt:lpstr>'Deliv 2'!Print_Titles</vt:lpstr>
      <vt:lpstr>'Deliv 3'!Print_Titles</vt:lpstr>
      <vt:lpstr>'Deliv 4'!Print_Titles</vt:lpstr>
      <vt:lpstr>'Deliv 5'!Print_Titles</vt:lpstr>
      <vt:lpstr>'Deliv 6'!Print_Titles</vt:lpstr>
      <vt:lpstr>'Deliv 7'!Print_Titles</vt:lpstr>
      <vt:lpstr>'Deliv 8'!Print_Titles</vt:lpstr>
      <vt:lpstr>'Deliv 9'!Print_Titles</vt:lpstr>
      <vt:lpstr>Match!Print_Titles</vt:lpstr>
      <vt:lpstr>'Deliv 1'!Text16</vt:lpstr>
      <vt:lpstr>'Deliv 10'!Text16</vt:lpstr>
      <vt:lpstr>'Deliv 2'!Text16</vt:lpstr>
      <vt:lpstr>'Deliv 3'!Text16</vt:lpstr>
      <vt:lpstr>'Deliv 4'!Text16</vt:lpstr>
      <vt:lpstr>'Deliv 5'!Text16</vt:lpstr>
      <vt:lpstr>'Deliv 6'!Text16</vt:lpstr>
      <vt:lpstr>'Deliv 7'!Text16</vt:lpstr>
      <vt:lpstr>'Deliv 8'!Text16</vt:lpstr>
      <vt:lpstr>'Deliv 9'!Text16</vt:lpstr>
      <vt:lpstr>'Deliv 1'!Text17</vt:lpstr>
      <vt:lpstr>'Deliv 10'!Text17</vt:lpstr>
      <vt:lpstr>'Deliv 2'!Text17</vt:lpstr>
      <vt:lpstr>'Deliv 3'!Text17</vt:lpstr>
      <vt:lpstr>'Deliv 4'!Text17</vt:lpstr>
      <vt:lpstr>'Deliv 5'!Text17</vt:lpstr>
      <vt:lpstr>'Deliv 6'!Text17</vt:lpstr>
      <vt:lpstr>'Deliv 7'!Text17</vt:lpstr>
      <vt:lpstr>'Deliv 8'!Text17</vt:lpstr>
      <vt:lpstr>'Deliv 9'!Text17</vt:lpstr>
      <vt:lpstr>'Deliv 1'!Text4</vt:lpstr>
      <vt:lpstr>'Deliv 10'!Text4</vt:lpstr>
      <vt:lpstr>'Deliv 2'!Text4</vt:lpstr>
      <vt:lpstr>'Deliv 3'!Text4</vt:lpstr>
      <vt:lpstr>'Deliv 4'!Text4</vt:lpstr>
      <vt:lpstr>'Deliv 5'!Text4</vt:lpstr>
      <vt:lpstr>'Deliv 6'!Text4</vt:lpstr>
      <vt:lpstr>'Deliv 7'!Text4</vt:lpstr>
      <vt:lpstr>'Deliv 8'!Text4</vt:lpstr>
      <vt:lpstr>'Deliv 9'!Text4</vt:lpstr>
      <vt:lpstr>'Deliv 1'!Text6</vt:lpstr>
      <vt:lpstr>'Deliv 10'!Text6</vt:lpstr>
      <vt:lpstr>'Deliv 2'!Text6</vt:lpstr>
      <vt:lpstr>'Deliv 3'!Text6</vt:lpstr>
      <vt:lpstr>'Deliv 4'!Text6</vt:lpstr>
      <vt:lpstr>'Deliv 5'!Text6</vt:lpstr>
      <vt:lpstr>'Deliv 6'!Text6</vt:lpstr>
      <vt:lpstr>'Deliv 7'!Text6</vt:lpstr>
      <vt:lpstr>'Deliv 8'!Text6</vt:lpstr>
      <vt:lpstr>'Deliv 9'!Text6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Build-User</dc:creator>
  <cp:lastModifiedBy>Devine, Ann</cp:lastModifiedBy>
  <cp:lastPrinted>2019-01-04T19:10:07Z</cp:lastPrinted>
  <dcterms:created xsi:type="dcterms:W3CDTF">2015-02-18T19:23:57Z</dcterms:created>
  <dcterms:modified xsi:type="dcterms:W3CDTF">2019-11-13T13:41:32Z</dcterms:modified>
</cp:coreProperties>
</file>