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7400" windowHeight="13080"/>
  </bookViews>
  <sheets>
    <sheet name="Emissions Totals by Company" sheetId="1" r:id="rId1"/>
  </sheets>
  <definedNames>
    <definedName name="_xlnm.Print_Area" localSheetId="0">'Emissions Totals by Company'!$A$1:$N$82</definedName>
    <definedName name="_xlnm.Print_Titles" localSheetId="0">'Emissions Totals by Company'!$1:$2</definedName>
    <definedName name="Z_326D2C7B_40A2_4243_A48F_012BF0620299_.wvu.PrintArea" localSheetId="0" hidden="1">'Emissions Totals by Company'!$A$1:$N$82</definedName>
    <definedName name="Z_326D2C7B_40A2_4243_A48F_012BF0620299_.wvu.PrintTitles" localSheetId="0" hidden="1">'Emissions Totals by Company'!$1:$2</definedName>
  </definedNames>
  <calcPr calcId="145621"/>
  <customWorkbookViews>
    <customWorkbookView name="OGRE_Client_Emissions" guid="{326D2C7B-40A2-4243-A48F-012BF0620299}" maximized="1" windowWidth="1916" windowHeight="890" activeSheetId="1"/>
  </customWorkbookViews>
</workbook>
</file>

<file path=xl/calcChain.xml><?xml version="1.0" encoding="utf-8"?>
<calcChain xmlns="http://schemas.openxmlformats.org/spreadsheetml/2006/main">
  <c r="B82" i="1" l="1"/>
  <c r="C82" i="1"/>
  <c r="D82" i="1"/>
  <c r="E82" i="1"/>
  <c r="F82" i="1"/>
  <c r="G82" i="1"/>
  <c r="H82" i="1"/>
  <c r="I82" i="1"/>
  <c r="J82" i="1"/>
  <c r="K82" i="1"/>
  <c r="L82" i="1"/>
  <c r="M82" i="1"/>
  <c r="N82" i="1"/>
</calcChain>
</file>

<file path=xl/sharedStrings.xml><?xml version="1.0" encoding="utf-8"?>
<sst xmlns="http://schemas.openxmlformats.org/spreadsheetml/2006/main" count="95" uniqueCount="95">
  <si>
    <t>CO</t>
  </si>
  <si>
    <t>NOX</t>
  </si>
  <si>
    <t>PM10</t>
  </si>
  <si>
    <t>PM2.5</t>
  </si>
  <si>
    <t>SOX</t>
  </si>
  <si>
    <t>VOC</t>
  </si>
  <si>
    <t>Benzene</t>
  </si>
  <si>
    <t>Ethyl Benzene</t>
  </si>
  <si>
    <t>Formal dehyde</t>
  </si>
  <si>
    <t>n-Hexane</t>
  </si>
  <si>
    <t>Toluene</t>
  </si>
  <si>
    <t>Xylenes</t>
  </si>
  <si>
    <t>Total :</t>
  </si>
  <si>
    <t>2,2,4-Trimethyl pentane</t>
  </si>
  <si>
    <t>ALPHA SHALE RES LP</t>
  </si>
  <si>
    <t>AMER OIL &amp; GAS LLC</t>
  </si>
  <si>
    <t>ANADARKO E&amp;P CO LP</t>
  </si>
  <si>
    <t>ANADARKO MARCELLUS MIDSTREAM LLC</t>
  </si>
  <si>
    <t>ANGELINA GATHERING CO LLC</t>
  </si>
  <si>
    <t>ANTERO RESOURCES APPALACHIAN CORP</t>
  </si>
  <si>
    <t>APPALACHIA MIDSTREAM SVCS LLC</t>
  </si>
  <si>
    <t>ATLAS RESOURCES LLC</t>
  </si>
  <si>
    <t>BLX INC</t>
  </si>
  <si>
    <t>BURNETT OIL CO INC</t>
  </si>
  <si>
    <t>CABOT OIL &amp; GAS CORP</t>
  </si>
  <si>
    <t>CAIMAN PENN MIDSTREAM LLC</t>
  </si>
  <si>
    <t>CARRIZO (MARCELLUS) LLC</t>
  </si>
  <si>
    <t>CENTRAL NEW YORK OIL &amp; GAS</t>
  </si>
  <si>
    <t>CHESAPEAKE APPALACHIA LLC</t>
  </si>
  <si>
    <t>CHEVRON APPALACHIA LLC</t>
  </si>
  <si>
    <t>CHIEF GATHERING LLC</t>
  </si>
  <si>
    <t>CHIEF OIL &amp; GAS LLC</t>
  </si>
  <si>
    <t>CITRUS ENERGY CORP</t>
  </si>
  <si>
    <t>CNX GAS CO LLC</t>
  </si>
  <si>
    <t>DOMINION TRANS INC</t>
  </si>
  <si>
    <t>ELKHORN GAS PROC LLC</t>
  </si>
  <si>
    <t>EMKEY GATHERING LLC</t>
  </si>
  <si>
    <t>ENERGY CORP OF AMER</t>
  </si>
  <si>
    <t>ENERPLUS RES (USA) CORP</t>
  </si>
  <si>
    <t>EOG RESOURCES INC</t>
  </si>
  <si>
    <t>EQT GATHERING LLC</t>
  </si>
  <si>
    <t>EQT PRODUCTION CO</t>
  </si>
  <si>
    <t>EQUITABLE GAS CO LLC</t>
  </si>
  <si>
    <t>EQUITRANS LP</t>
  </si>
  <si>
    <t>EXCO RESOURCES PA INC</t>
  </si>
  <si>
    <t>EXCO RESOURCES PA LLC</t>
  </si>
  <si>
    <t>FLATIRONS DEVELOPMENT LLC</t>
  </si>
  <si>
    <t>GREAT OAK ENERGY INC</t>
  </si>
  <si>
    <t>GREAT PLAINS OPER LLC DBA GREAT MTN OPER</t>
  </si>
  <si>
    <t>GUARDIAN EXPLORATION LLC</t>
  </si>
  <si>
    <t>HUNT MARCELLUS OPERATING CO LLC</t>
  </si>
  <si>
    <t>J W OPERATING CO</t>
  </si>
  <si>
    <t>KASTLE RESOURCES ENTERPRISES INC</t>
  </si>
  <si>
    <t>KEYSTONE MIDSTREAM SVC LLC</t>
  </si>
  <si>
    <t>LAUREL MTN MIDSTREAM OPR LLC</t>
  </si>
  <si>
    <t>MARKWEST LIBERTY MIDSTREAM &amp; RESOURCES LLC</t>
  </si>
  <si>
    <t>MDS ENERGY LTD</t>
  </si>
  <si>
    <t>MIEKA LLC</t>
  </si>
  <si>
    <t>MTN GATHERING LLC</t>
  </si>
  <si>
    <t>NATL FUEL GAS SUPPLY CORP</t>
  </si>
  <si>
    <t>NFG MIDSTREAM COVINGTON LLC</t>
  </si>
  <si>
    <t>NORTHEAST NATURAL ENERGY LLC</t>
  </si>
  <si>
    <t>NOVUS OPERATING LLC</t>
  </si>
  <si>
    <t>PA GEN ENERGY CO LLC</t>
  </si>
  <si>
    <t>PDC MOUNTAINEER LLC</t>
  </si>
  <si>
    <t>PENN VIRGINIA OIL &amp; GAS CORP</t>
  </si>
  <si>
    <t>PVR MARCELLUS GAS GATHERING LLC</t>
  </si>
  <si>
    <t>RANGE RESOURCES APPALACHIA LLC</t>
  </si>
  <si>
    <t>REX ENERGY OPERATING CORP</t>
  </si>
  <si>
    <t>RICE DRILLING B LLC</t>
  </si>
  <si>
    <t>RW GATHERING LLC</t>
  </si>
  <si>
    <t>SAMSON RES CO</t>
  </si>
  <si>
    <t>SENECA RESOURCES CORP</t>
  </si>
  <si>
    <t>SM ENERGY CO</t>
  </si>
  <si>
    <t>SNYDER BROS INC</t>
  </si>
  <si>
    <t>SOMERSET GAS GATHERING OF PA LLC</t>
  </si>
  <si>
    <t>SOUTHWESTERN ENERGY PROD CO</t>
  </si>
  <si>
    <t>STONE ENERGY CORP</t>
  </si>
  <si>
    <t>SWEPI LP</t>
  </si>
  <si>
    <t>TALISMAN ENERGY USA INC</t>
  </si>
  <si>
    <t>TEXAS KEYSTONE INC</t>
  </si>
  <si>
    <t>THE PRODUCTION CO</t>
  </si>
  <si>
    <t>TRIANA ENERGY LLC</t>
  </si>
  <si>
    <t>TRUE OIL LLC</t>
  </si>
  <si>
    <t>UGI ENERGY SVC INC</t>
  </si>
  <si>
    <t>ULTRA RESOURCES INC</t>
  </si>
  <si>
    <t>VANTAGE ENERGY APPALACHIA LLC</t>
  </si>
  <si>
    <t>VISTA OPR INC</t>
  </si>
  <si>
    <t>VISTA RESOURCES INC</t>
  </si>
  <si>
    <t>WILLIAMS FIELD SVC CO LLC</t>
  </si>
  <si>
    <t>WPX ENERGY APPALACHIA LLC</t>
  </si>
  <si>
    <t>XTO ENERGY INC</t>
  </si>
  <si>
    <t>Company Name</t>
  </si>
  <si>
    <t>2011 Unconventional Emissions</t>
  </si>
  <si>
    <t>Total Emissions (Tons)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</si>
</sst>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right" wrapText="1"/>
    </xf>
    <xf numFmtId="164" fontId="1" fillId="5" borderId="1" xfId="0" applyNumberFormat="1" applyFont="1" applyFill="1" applyBorder="1" applyAlignment="1">
      <alignment horizontal="right" wrapText="1"/>
    </xf>
    <xf numFmtId="3" fontId="3" fillId="0" borderId="1" xfId="0" applyNumberFormat="1" applyFont="1" applyBorder="1"/>
    <xf numFmtId="164" fontId="3" fillId="0" borderId="1" xfId="0" applyNumberFormat="1" applyFont="1" applyBorder="1"/>
    <xf numFmtId="3" fontId="4" fillId="0" borderId="2" xfId="0" applyNumberFormat="1" applyFont="1" applyBorder="1"/>
    <xf numFmtId="164" fontId="4" fillId="0" borderId="2" xfId="0" applyNumberFormat="1" applyFont="1" applyBorder="1"/>
    <xf numFmtId="3" fontId="1" fillId="0" borderId="3" xfId="0" applyNumberFormat="1" applyFont="1" applyBorder="1"/>
    <xf numFmtId="164" fontId="1" fillId="0" borderId="3" xfId="0" applyNumberFormat="1" applyFont="1" applyBorder="1"/>
    <xf numFmtId="0" fontId="3" fillId="0" borderId="1" xfId="0" applyFont="1" applyBorder="1"/>
    <xf numFmtId="0" fontId="4" fillId="0" borderId="2" xfId="0" applyFont="1" applyBorder="1"/>
    <xf numFmtId="0" fontId="1" fillId="0" borderId="3" xfId="0" applyFont="1" applyBorder="1" applyAlignment="1">
      <alignment horizontal="right"/>
    </xf>
    <xf numFmtId="3" fontId="2" fillId="4" borderId="4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2" fillId="4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view="pageLayout" zoomScaleNormal="100" workbookViewId="0">
      <selection activeCell="D8" sqref="D8"/>
    </sheetView>
  </sheetViews>
  <sheetFormatPr defaultRowHeight="15" x14ac:dyDescent="0.25"/>
  <cols>
    <col min="1" max="1" width="38.7109375" customWidth="1"/>
    <col min="2" max="14" width="7.7109375" customWidth="1"/>
  </cols>
  <sheetData>
    <row r="1" spans="1:14" x14ac:dyDescent="0.25">
      <c r="A1" s="1" t="s">
        <v>93</v>
      </c>
      <c r="B1" s="14" t="s">
        <v>94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36.75" x14ac:dyDescent="0.25">
      <c r="A2" s="2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13</v>
      </c>
    </row>
    <row r="3" spans="1:14" ht="12.95" customHeight="1" x14ac:dyDescent="0.25">
      <c r="A3" s="11" t="s">
        <v>14</v>
      </c>
      <c r="B3" s="5">
        <v>11.399459999999999</v>
      </c>
      <c r="C3" s="5">
        <v>18.497350000000001</v>
      </c>
      <c r="D3" s="5">
        <v>0.69240999999999997</v>
      </c>
      <c r="E3" s="5">
        <v>0.67244999999999999</v>
      </c>
      <c r="F3" s="5">
        <v>1.362E-2</v>
      </c>
      <c r="G3" s="5">
        <v>2.6896079999999998</v>
      </c>
      <c r="H3" s="6">
        <v>1.0322E-2</v>
      </c>
      <c r="I3" s="6">
        <v>3.9999999999999996E-5</v>
      </c>
      <c r="J3" s="6">
        <v>3.882E-2</v>
      </c>
      <c r="K3" s="6">
        <v>1.3162E-2</v>
      </c>
      <c r="L3" s="6">
        <v>9.9699999999999997E-3</v>
      </c>
      <c r="M3" s="6">
        <v>6.3769999999999999E-3</v>
      </c>
      <c r="N3" s="6">
        <v>1.4169999999999999E-3</v>
      </c>
    </row>
    <row r="4" spans="1:14" ht="12.95" customHeight="1" x14ac:dyDescent="0.25">
      <c r="A4" s="11" t="s">
        <v>15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12.95" customHeight="1" x14ac:dyDescent="0.25">
      <c r="A5" s="11" t="s">
        <v>16</v>
      </c>
      <c r="B5" s="5">
        <v>133.40764000000001</v>
      </c>
      <c r="C5" s="5">
        <v>670.07083999999998</v>
      </c>
      <c r="D5" s="5">
        <v>22.078189999999999</v>
      </c>
      <c r="E5" s="5">
        <v>21.431900000000002</v>
      </c>
      <c r="F5" s="5">
        <v>0.85038999999999998</v>
      </c>
      <c r="G5" s="5">
        <v>43.117179999999998</v>
      </c>
      <c r="H5" s="6">
        <v>0.40527999999999997</v>
      </c>
      <c r="I5" s="6">
        <v>0</v>
      </c>
      <c r="J5" s="6">
        <v>4.4200000000000003E-2</v>
      </c>
      <c r="K5" s="6">
        <v>0.15328999999999998</v>
      </c>
      <c r="L5" s="6">
        <v>1.6913199999999999</v>
      </c>
      <c r="M5" s="6">
        <v>0.10084</v>
      </c>
      <c r="N5" s="6">
        <v>0</v>
      </c>
    </row>
    <row r="6" spans="1:14" ht="12.95" customHeight="1" x14ac:dyDescent="0.25">
      <c r="A6" s="11" t="s">
        <v>17</v>
      </c>
      <c r="B6" s="5">
        <v>6.76525</v>
      </c>
      <c r="C6" s="5">
        <v>21.46255</v>
      </c>
      <c r="D6" s="5">
        <v>5.8769999999999996E-2</v>
      </c>
      <c r="E6" s="5">
        <v>5.8769999999999996E-2</v>
      </c>
      <c r="F6" s="5">
        <v>0</v>
      </c>
      <c r="G6" s="5">
        <v>1.12456</v>
      </c>
      <c r="H6" s="6">
        <v>2.5899999999999999E-3</v>
      </c>
      <c r="I6" s="6">
        <v>2.2999999999999998E-4</v>
      </c>
      <c r="J6" s="6">
        <v>0.31070999999999999</v>
      </c>
      <c r="K6" s="6">
        <v>6.6099999999999996E-3</v>
      </c>
      <c r="L6" s="6">
        <v>2.4399999999999999E-3</v>
      </c>
      <c r="M6" s="6">
        <v>1.09E-3</v>
      </c>
      <c r="N6" s="6">
        <v>1.48E-3</v>
      </c>
    </row>
    <row r="7" spans="1:14" ht="12.95" customHeight="1" x14ac:dyDescent="0.25">
      <c r="A7" s="11" t="s">
        <v>18</v>
      </c>
      <c r="B7" s="5">
        <v>85.70196</v>
      </c>
      <c r="C7" s="5">
        <v>16.630969999999998</v>
      </c>
      <c r="D7" s="5">
        <v>9.1800000000000007E-2</v>
      </c>
      <c r="E7" s="5">
        <v>0</v>
      </c>
      <c r="F7" s="5">
        <v>7.26E-3</v>
      </c>
      <c r="G7" s="5">
        <v>20.9224</v>
      </c>
      <c r="H7" s="6">
        <v>8.9999999999999992E-5</v>
      </c>
      <c r="I7" s="6">
        <v>0</v>
      </c>
      <c r="J7" s="6">
        <v>6.0199999999999993E-3</v>
      </c>
      <c r="K7" s="6">
        <v>0.12614999999999998</v>
      </c>
      <c r="L7" s="6">
        <v>2.5999999999999998E-4</v>
      </c>
      <c r="M7" s="6">
        <v>1.3999999999999999E-4</v>
      </c>
      <c r="N7" s="6">
        <v>0</v>
      </c>
    </row>
    <row r="8" spans="1:14" ht="12.95" customHeight="1" x14ac:dyDescent="0.25">
      <c r="A8" s="11" t="s">
        <v>19</v>
      </c>
      <c r="B8" s="5">
        <v>2.2335000000000003</v>
      </c>
      <c r="C8" s="5">
        <v>16.480599999999999</v>
      </c>
      <c r="D8" s="5">
        <v>7.8600000000000003E-2</v>
      </c>
      <c r="E8" s="5">
        <v>7.8600000000000003E-2</v>
      </c>
      <c r="F8" s="5">
        <v>0.1066</v>
      </c>
      <c r="G8" s="5">
        <v>4.6088399999999998</v>
      </c>
      <c r="H8" s="6">
        <v>0.85121999999999998</v>
      </c>
      <c r="I8" s="6">
        <v>1.1000000000000001E-3</v>
      </c>
      <c r="J8" s="6">
        <v>0.62302000000000002</v>
      </c>
      <c r="K8" s="6">
        <v>7.2639999999999996E-2</v>
      </c>
      <c r="L8" s="6">
        <v>1.155E-2</v>
      </c>
      <c r="M8" s="6">
        <v>3.2199999999999998E-3</v>
      </c>
      <c r="N8" s="6">
        <v>4.4000000000000003E-3</v>
      </c>
    </row>
    <row r="9" spans="1:14" ht="12.95" customHeight="1" x14ac:dyDescent="0.25">
      <c r="A9" s="11" t="s">
        <v>20</v>
      </c>
      <c r="B9" s="5">
        <v>99.427300000000002</v>
      </c>
      <c r="C9" s="5">
        <v>103.22682</v>
      </c>
      <c r="D9" s="5">
        <v>3.6144699999999998</v>
      </c>
      <c r="E9" s="5">
        <v>3.6144699999999998</v>
      </c>
      <c r="F9" s="5">
        <v>0.23555999999999999</v>
      </c>
      <c r="G9" s="5">
        <v>53.760779999999997</v>
      </c>
      <c r="H9" s="6">
        <v>0.55210000000000004</v>
      </c>
      <c r="I9" s="6">
        <v>0.92601</v>
      </c>
      <c r="J9" s="6">
        <v>9.4422499999999996</v>
      </c>
      <c r="K9" s="6">
        <v>0.56936999999999993</v>
      </c>
      <c r="L9" s="6">
        <v>0.81482999999999994</v>
      </c>
      <c r="M9" s="6">
        <v>1.29271</v>
      </c>
      <c r="N9" s="6">
        <v>9.7769999999999996E-2</v>
      </c>
    </row>
    <row r="10" spans="1:14" ht="12.95" customHeight="1" x14ac:dyDescent="0.25">
      <c r="A10" s="11" t="s">
        <v>21</v>
      </c>
      <c r="B10" s="5">
        <v>15.90734</v>
      </c>
      <c r="C10" s="5">
        <v>23.570930000000001</v>
      </c>
      <c r="D10" s="5">
        <v>1.50136</v>
      </c>
      <c r="E10" s="5">
        <v>1.50136</v>
      </c>
      <c r="F10" s="5">
        <v>0.35665999999999998</v>
      </c>
      <c r="G10" s="5">
        <v>31.071589999999997</v>
      </c>
      <c r="H10" s="6">
        <v>5.2399999999999999E-3</v>
      </c>
      <c r="I10" s="6">
        <v>6.7499999999999999E-3</v>
      </c>
      <c r="J10" s="6">
        <v>6.0999999999999997E-4</v>
      </c>
      <c r="K10" s="6">
        <v>1.61717</v>
      </c>
      <c r="L10" s="6">
        <v>0.81860999999999995</v>
      </c>
      <c r="M10" s="6">
        <v>1.3000000000000002E-3</v>
      </c>
      <c r="N10" s="6">
        <v>2.027E-2</v>
      </c>
    </row>
    <row r="11" spans="1:14" ht="12.95" customHeight="1" x14ac:dyDescent="0.25">
      <c r="A11" s="11" t="s">
        <v>22</v>
      </c>
      <c r="B11" s="5">
        <v>2.6512000000000002</v>
      </c>
      <c r="C11" s="5">
        <v>10.67254</v>
      </c>
      <c r="D11" s="5">
        <v>0.13988999999999999</v>
      </c>
      <c r="E11" s="5">
        <v>2.1263199999999998</v>
      </c>
      <c r="F11" s="5">
        <v>0.10980000000000001</v>
      </c>
      <c r="G11" s="5">
        <v>0.41826999999999998</v>
      </c>
      <c r="H11" s="6">
        <v>1.5999999999999999E-4</v>
      </c>
      <c r="I11" s="6">
        <v>6.9999999999999994E-5</v>
      </c>
      <c r="J11" s="6">
        <v>2.9999999999999997E-5</v>
      </c>
      <c r="K11" s="6">
        <v>9.9999999999999991E-6</v>
      </c>
      <c r="L11" s="6">
        <v>3.0000000000000003E-4</v>
      </c>
      <c r="M11" s="6">
        <v>1E-4</v>
      </c>
      <c r="N11" s="6">
        <v>1.2999999999999999E-4</v>
      </c>
    </row>
    <row r="12" spans="1:14" ht="12.95" customHeight="1" x14ac:dyDescent="0.25">
      <c r="A12" s="11" t="s">
        <v>23</v>
      </c>
      <c r="B12" s="5">
        <v>14.43722</v>
      </c>
      <c r="C12" s="5">
        <v>55.43488</v>
      </c>
      <c r="D12" s="5">
        <v>1.88167</v>
      </c>
      <c r="E12" s="5">
        <v>1.88167</v>
      </c>
      <c r="F12" s="5">
        <v>1.38422</v>
      </c>
      <c r="G12" s="5">
        <v>4.7911000000000001</v>
      </c>
      <c r="H12" s="6">
        <v>2.163E-2</v>
      </c>
      <c r="I12" s="6">
        <v>5.1999999999999995E-4</v>
      </c>
      <c r="J12" s="6">
        <v>1.072E-2</v>
      </c>
      <c r="K12" s="6">
        <v>5.7979999999999997E-2</v>
      </c>
      <c r="L12" s="6">
        <v>8.3099999999999997E-3</v>
      </c>
      <c r="M12" s="6">
        <v>6.4700000000000001E-3</v>
      </c>
      <c r="N12" s="6">
        <v>0</v>
      </c>
    </row>
    <row r="13" spans="1:14" ht="12.95" customHeight="1" x14ac:dyDescent="0.25">
      <c r="A13" s="11" t="s">
        <v>24</v>
      </c>
      <c r="B13" s="5">
        <v>298.74227999999999</v>
      </c>
      <c r="C13" s="5">
        <v>1097.05267</v>
      </c>
      <c r="D13" s="5">
        <v>17.11636</v>
      </c>
      <c r="E13" s="5">
        <v>16.64931</v>
      </c>
      <c r="F13" s="5">
        <v>13.87214</v>
      </c>
      <c r="G13" s="5">
        <v>184.69830999999999</v>
      </c>
      <c r="H13" s="6">
        <v>0.28326000000000001</v>
      </c>
      <c r="I13" s="6">
        <v>0</v>
      </c>
      <c r="J13" s="6">
        <v>3.3649999999999999E-2</v>
      </c>
      <c r="K13" s="6">
        <v>4.1459399999999995</v>
      </c>
      <c r="L13" s="6">
        <v>7.7159999999999992E-2</v>
      </c>
      <c r="M13" s="6">
        <v>5.3000000000000005E-2</v>
      </c>
      <c r="N13" s="6">
        <v>0</v>
      </c>
    </row>
    <row r="14" spans="1:14" ht="12.95" customHeight="1" x14ac:dyDescent="0.25">
      <c r="A14" s="11" t="s">
        <v>25</v>
      </c>
      <c r="B14" s="5">
        <v>0.28850000000000003</v>
      </c>
      <c r="C14" s="5">
        <v>0.34240000000000004</v>
      </c>
      <c r="D14" s="5">
        <v>0.03</v>
      </c>
      <c r="E14" s="5">
        <v>0.03</v>
      </c>
      <c r="F14" s="5">
        <v>2E-3</v>
      </c>
      <c r="G14" s="5">
        <v>0.44721</v>
      </c>
      <c r="H14" s="6">
        <v>5.1999999999999995E-4</v>
      </c>
      <c r="I14" s="6">
        <v>1.9999999999999998E-5</v>
      </c>
      <c r="J14" s="6">
        <v>0</v>
      </c>
      <c r="K14" s="6">
        <v>1.112E-2</v>
      </c>
      <c r="L14" s="6">
        <v>1.1899999999999999E-3</v>
      </c>
      <c r="M14" s="6">
        <v>7.6999999999999996E-4</v>
      </c>
      <c r="N14" s="6">
        <v>1.7999999999999998E-4</v>
      </c>
    </row>
    <row r="15" spans="1:14" ht="12.95" customHeight="1" x14ac:dyDescent="0.25">
      <c r="A15" s="11" t="s">
        <v>26</v>
      </c>
      <c r="B15" s="5">
        <v>123.40955</v>
      </c>
      <c r="C15" s="5">
        <v>665.76190999999994</v>
      </c>
      <c r="D15" s="5">
        <v>21.10952</v>
      </c>
      <c r="E15" s="5">
        <v>21.10952</v>
      </c>
      <c r="F15" s="5">
        <v>0.81191999999999998</v>
      </c>
      <c r="G15" s="5">
        <v>25.992549999999998</v>
      </c>
      <c r="H15" s="6">
        <v>0.48100999999999999</v>
      </c>
      <c r="I15" s="6">
        <v>0</v>
      </c>
      <c r="J15" s="6">
        <v>0.96940000000000004</v>
      </c>
      <c r="K15" s="6">
        <v>0</v>
      </c>
      <c r="L15" s="6">
        <v>0.21087</v>
      </c>
      <c r="M15" s="6">
        <v>0.14695</v>
      </c>
      <c r="N15" s="6">
        <v>0</v>
      </c>
    </row>
    <row r="16" spans="1:14" ht="12.95" customHeight="1" x14ac:dyDescent="0.25">
      <c r="A16" s="11" t="s">
        <v>27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9.6049999999999996E-2</v>
      </c>
      <c r="H16" s="6">
        <v>1.7699999999999999E-3</v>
      </c>
      <c r="I16" s="6">
        <v>0</v>
      </c>
      <c r="J16" s="6">
        <v>0</v>
      </c>
      <c r="K16" s="6">
        <v>4.5399999999999998E-3</v>
      </c>
      <c r="L16" s="6">
        <v>4.1399999999999996E-3</v>
      </c>
      <c r="M16" s="6">
        <v>2.6700000000000001E-3</v>
      </c>
      <c r="N16" s="6">
        <v>6.0000000000000006E-4</v>
      </c>
    </row>
    <row r="17" spans="1:14" ht="12.95" customHeight="1" x14ac:dyDescent="0.25">
      <c r="A17" s="11" t="s">
        <v>28</v>
      </c>
      <c r="B17" s="5">
        <v>1471.94568</v>
      </c>
      <c r="C17" s="5">
        <v>2025.6646900000001</v>
      </c>
      <c r="D17" s="5">
        <v>62.361139999999999</v>
      </c>
      <c r="E17" s="5">
        <v>62.361139999999999</v>
      </c>
      <c r="F17" s="5">
        <v>3.2598499999999997</v>
      </c>
      <c r="G17" s="5">
        <v>171.26840000000001</v>
      </c>
      <c r="H17" s="6">
        <v>0.39698</v>
      </c>
      <c r="I17" s="6">
        <v>6.3800000000000009E-2</v>
      </c>
      <c r="J17" s="6">
        <v>1.7225000000000001</v>
      </c>
      <c r="K17" s="6">
        <v>1.26319</v>
      </c>
      <c r="L17" s="6">
        <v>0.23230999999999999</v>
      </c>
      <c r="M17" s="6">
        <v>0.17712</v>
      </c>
      <c r="N17" s="6">
        <v>1.7049999999999999E-2</v>
      </c>
    </row>
    <row r="18" spans="1:14" ht="12.95" customHeight="1" x14ac:dyDescent="0.25">
      <c r="A18" s="11" t="s">
        <v>29</v>
      </c>
      <c r="B18" s="5">
        <v>178.20965999999999</v>
      </c>
      <c r="C18" s="5">
        <v>541.25382999999999</v>
      </c>
      <c r="D18" s="5">
        <v>17.411169999999998</v>
      </c>
      <c r="E18" s="5">
        <v>16.71857</v>
      </c>
      <c r="F18" s="5">
        <v>13.96148</v>
      </c>
      <c r="G18" s="5">
        <v>64.396239999999992</v>
      </c>
      <c r="H18" s="6">
        <v>0.24183299999999999</v>
      </c>
      <c r="I18" s="6">
        <v>1.8245000000000001E-2</v>
      </c>
      <c r="J18" s="6">
        <v>2.9019200000000001</v>
      </c>
      <c r="K18" s="6">
        <v>3.849621</v>
      </c>
      <c r="L18" s="6">
        <v>0.134461</v>
      </c>
      <c r="M18" s="6">
        <v>0.12633800000000001</v>
      </c>
      <c r="N18" s="6">
        <v>3.826E-3</v>
      </c>
    </row>
    <row r="19" spans="1:14" ht="12.95" customHeight="1" x14ac:dyDescent="0.25">
      <c r="A19" s="11" t="s">
        <v>30</v>
      </c>
      <c r="B19" s="5">
        <v>15.830829999999999</v>
      </c>
      <c r="C19" s="5">
        <v>97.088049999999996</v>
      </c>
      <c r="D19" s="5">
        <v>7.400000000000001E-2</v>
      </c>
      <c r="E19" s="5">
        <v>7.400000000000001E-2</v>
      </c>
      <c r="F19" s="5">
        <v>1.324E-2</v>
      </c>
      <c r="G19" s="5">
        <v>60.0152</v>
      </c>
      <c r="H19" s="6">
        <v>4.6015E-2</v>
      </c>
      <c r="I19" s="6">
        <v>2.65E-3</v>
      </c>
      <c r="J19" s="6">
        <v>5.0048300000000001</v>
      </c>
      <c r="K19" s="6">
        <v>0.19963299999999998</v>
      </c>
      <c r="L19" s="6">
        <v>0.16284899999999999</v>
      </c>
      <c r="M19" s="6">
        <v>4.2154999999999998E-2</v>
      </c>
      <c r="N19" s="6">
        <v>3.0428E-2</v>
      </c>
    </row>
    <row r="20" spans="1:14" ht="12.95" customHeight="1" x14ac:dyDescent="0.25">
      <c r="A20" s="11" t="s">
        <v>31</v>
      </c>
      <c r="B20" s="5">
        <v>130.0076</v>
      </c>
      <c r="C20" s="5">
        <v>286.21746000000002</v>
      </c>
      <c r="D20" s="5">
        <v>9.4238999999999997</v>
      </c>
      <c r="E20" s="5">
        <v>9.4238999999999997</v>
      </c>
      <c r="F20" s="5">
        <v>7.6608299999999998</v>
      </c>
      <c r="G20" s="5">
        <v>22.557469999999999</v>
      </c>
      <c r="H20" s="6">
        <v>0.1278</v>
      </c>
      <c r="I20" s="6">
        <v>9.3999999999999997E-4</v>
      </c>
      <c r="J20" s="6">
        <v>0.14785999999999999</v>
      </c>
      <c r="K20" s="6">
        <v>9.3729999999999994E-2</v>
      </c>
      <c r="L20" s="6">
        <v>5.5070000000000001E-2</v>
      </c>
      <c r="M20" s="6">
        <v>3.9489999999999997E-2</v>
      </c>
      <c r="N20" s="6">
        <v>0</v>
      </c>
    </row>
    <row r="21" spans="1:14" ht="12.95" customHeight="1" x14ac:dyDescent="0.25">
      <c r="A21" s="11" t="s">
        <v>32</v>
      </c>
      <c r="B21" s="5">
        <v>34.335300000000004</v>
      </c>
      <c r="C21" s="5">
        <v>186.51090000000002</v>
      </c>
      <c r="D21" s="5">
        <v>6.3015499999999998</v>
      </c>
      <c r="E21" s="5">
        <v>6.1015499999999996</v>
      </c>
      <c r="F21" s="5">
        <v>0.17868999999999999</v>
      </c>
      <c r="G21" s="5">
        <v>12.60463</v>
      </c>
      <c r="H21" s="6">
        <v>0.10715999999999999</v>
      </c>
      <c r="I21" s="6">
        <v>0</v>
      </c>
      <c r="J21" s="6">
        <v>1.146E-2</v>
      </c>
      <c r="K21" s="6">
        <v>0.11261</v>
      </c>
      <c r="L21" s="6">
        <v>7.2289999999999993E-2</v>
      </c>
      <c r="M21" s="6">
        <v>4.8349999999999997E-2</v>
      </c>
      <c r="N21" s="6">
        <v>5.6499999999999996E-3</v>
      </c>
    </row>
    <row r="22" spans="1:14" ht="12.95" customHeight="1" x14ac:dyDescent="0.25">
      <c r="A22" s="11" t="s">
        <v>33</v>
      </c>
      <c r="B22" s="5">
        <v>482.36845</v>
      </c>
      <c r="C22" s="5">
        <v>759.70732999999996</v>
      </c>
      <c r="D22" s="5">
        <v>22.43544</v>
      </c>
      <c r="E22" s="5">
        <v>22.43544</v>
      </c>
      <c r="F22" s="5">
        <v>4.22</v>
      </c>
      <c r="G22" s="5">
        <v>131.77587700000001</v>
      </c>
      <c r="H22" s="6">
        <v>5.7103320000000002</v>
      </c>
      <c r="I22" s="6">
        <v>1.6330499999999999</v>
      </c>
      <c r="J22" s="6">
        <v>15.818000000000001</v>
      </c>
      <c r="K22" s="6">
        <v>0.64234000000000002</v>
      </c>
      <c r="L22" s="6">
        <v>15.339932999999998</v>
      </c>
      <c r="M22" s="6">
        <v>4.7749160000000002</v>
      </c>
      <c r="N22" s="6">
        <v>0.15507499999999999</v>
      </c>
    </row>
    <row r="23" spans="1:14" ht="12.95" customHeight="1" x14ac:dyDescent="0.25">
      <c r="A23" s="11" t="s">
        <v>34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3.4034299999999997</v>
      </c>
      <c r="H23" s="6">
        <v>8.0299999999999989E-3</v>
      </c>
      <c r="I23" s="6">
        <v>0</v>
      </c>
      <c r="J23" s="6">
        <v>0</v>
      </c>
      <c r="K23" s="6">
        <v>2.6769999999999999E-2</v>
      </c>
      <c r="L23" s="6">
        <v>1.8769999999999998E-2</v>
      </c>
      <c r="M23" s="6">
        <v>1.206E-2</v>
      </c>
      <c r="N23" s="6">
        <v>2.6700000000000001E-3</v>
      </c>
    </row>
    <row r="24" spans="1:14" ht="12.95" customHeight="1" x14ac:dyDescent="0.25">
      <c r="A24" s="11" t="s">
        <v>35</v>
      </c>
      <c r="B24" s="5">
        <v>109.32172</v>
      </c>
      <c r="C24" s="5">
        <v>79.694319999999991</v>
      </c>
      <c r="D24" s="5">
        <v>0.33900000000000002</v>
      </c>
      <c r="E24" s="5">
        <v>0</v>
      </c>
      <c r="F24" s="5">
        <v>2.8000000000000001E-2</v>
      </c>
      <c r="G24" s="5">
        <v>65.405453999999992</v>
      </c>
      <c r="H24" s="6">
        <v>9.6000000000000002E-5</v>
      </c>
      <c r="I24" s="6">
        <v>0</v>
      </c>
      <c r="J24" s="6">
        <v>5.3399299999999998</v>
      </c>
      <c r="K24" s="6">
        <v>3.1499999999999996E-4</v>
      </c>
      <c r="L24" s="6">
        <v>2.1999999999999998E-4</v>
      </c>
      <c r="M24" s="6">
        <v>1.3999999999999999E-4</v>
      </c>
      <c r="N24" s="6">
        <v>3.1999999999999999E-5</v>
      </c>
    </row>
    <row r="25" spans="1:14" ht="12.95" customHeight="1" x14ac:dyDescent="0.25">
      <c r="A25" s="11" t="s">
        <v>36</v>
      </c>
      <c r="B25" s="5">
        <v>4.5250599999999999</v>
      </c>
      <c r="C25" s="5">
        <v>7.5658099999999999</v>
      </c>
      <c r="D25" s="5">
        <v>0</v>
      </c>
      <c r="E25" s="5">
        <v>0.02</v>
      </c>
      <c r="F25" s="5">
        <v>0</v>
      </c>
      <c r="G25" s="5">
        <v>24.445919999999997</v>
      </c>
      <c r="H25" s="6">
        <v>4.1199999999999995E-3</v>
      </c>
      <c r="I25" s="6">
        <v>0</v>
      </c>
      <c r="J25" s="6">
        <v>1.1014899999999999</v>
      </c>
      <c r="K25" s="6">
        <v>1.376E-2</v>
      </c>
      <c r="L25" s="6">
        <v>9.6399999999999993E-3</v>
      </c>
      <c r="M25" s="6">
        <v>6.2000000000000006E-3</v>
      </c>
      <c r="N25" s="6">
        <v>1.3599999999999999E-3</v>
      </c>
    </row>
    <row r="26" spans="1:14" ht="12.95" customHeight="1" x14ac:dyDescent="0.25">
      <c r="A26" s="11" t="s">
        <v>37</v>
      </c>
      <c r="B26" s="5">
        <v>143.18495000000001</v>
      </c>
      <c r="C26" s="5">
        <v>459.40534000000002</v>
      </c>
      <c r="D26" s="5">
        <v>42.210909999999998</v>
      </c>
      <c r="E26" s="5">
        <v>14.013549999999999</v>
      </c>
      <c r="F26" s="5">
        <v>0.18570999999999999</v>
      </c>
      <c r="G26" s="5">
        <v>44.365057</v>
      </c>
      <c r="H26" s="6">
        <v>0.40894599999999998</v>
      </c>
      <c r="I26" s="6">
        <v>0.10346</v>
      </c>
      <c r="J26" s="6">
        <v>2.2858199999999997</v>
      </c>
      <c r="K26" s="6">
        <v>0.49238799999999999</v>
      </c>
      <c r="L26" s="6">
        <v>0.33305399999999996</v>
      </c>
      <c r="M26" s="6">
        <v>0.18742399999999998</v>
      </c>
      <c r="N26" s="6">
        <v>0.168542</v>
      </c>
    </row>
    <row r="27" spans="1:14" ht="12.95" customHeight="1" x14ac:dyDescent="0.25">
      <c r="A27" s="11" t="s">
        <v>38</v>
      </c>
      <c r="B27" s="5">
        <v>9.947000000000001</v>
      </c>
      <c r="C27" s="5">
        <v>6.9740000000000002</v>
      </c>
      <c r="D27" s="5">
        <v>4.1000000000000002E-2</v>
      </c>
      <c r="E27" s="5">
        <v>8.7509999999999991E-2</v>
      </c>
      <c r="F27" s="5">
        <v>1.056</v>
      </c>
      <c r="G27" s="5">
        <v>3.6960000000000002</v>
      </c>
      <c r="H27" s="6">
        <v>1.42E-3</v>
      </c>
      <c r="I27" s="6">
        <v>0</v>
      </c>
      <c r="J27" s="6">
        <v>1.4999999999999999E-4</v>
      </c>
      <c r="K27" s="6">
        <v>0</v>
      </c>
      <c r="L27" s="6">
        <v>5.0999999999999993E-4</v>
      </c>
      <c r="M27" s="6">
        <v>3.5E-4</v>
      </c>
      <c r="N27" s="6">
        <v>0</v>
      </c>
    </row>
    <row r="28" spans="1:14" ht="12.95" customHeight="1" x14ac:dyDescent="0.25">
      <c r="A28" s="11" t="s">
        <v>39</v>
      </c>
      <c r="B28" s="5">
        <v>166.09759</v>
      </c>
      <c r="C28" s="5">
        <v>245.03776999999999</v>
      </c>
      <c r="D28" s="5">
        <v>11.914800000000001</v>
      </c>
      <c r="E28" s="5">
        <v>11.8306</v>
      </c>
      <c r="F28" s="5">
        <v>0.25950000000000001</v>
      </c>
      <c r="G28" s="5">
        <v>67.088250000000002</v>
      </c>
      <c r="H28" s="6">
        <v>7.1819999999999995E-2</v>
      </c>
      <c r="I28" s="6">
        <v>0</v>
      </c>
      <c r="J28" s="6">
        <v>7.4519799999999998</v>
      </c>
      <c r="K28" s="6">
        <v>0</v>
      </c>
      <c r="L28" s="6">
        <v>2.5869999999999997E-2</v>
      </c>
      <c r="M28" s="6">
        <v>1.7860000000000001E-2</v>
      </c>
      <c r="N28" s="6">
        <v>0</v>
      </c>
    </row>
    <row r="29" spans="1:14" ht="12.95" customHeight="1" x14ac:dyDescent="0.25">
      <c r="A29" s="11" t="s">
        <v>40</v>
      </c>
      <c r="B29" s="5">
        <v>16.383839999999999</v>
      </c>
      <c r="C29" s="5">
        <v>52.218069999999997</v>
      </c>
      <c r="D29" s="5">
        <v>0.10664</v>
      </c>
      <c r="E29" s="5">
        <v>0.10664</v>
      </c>
      <c r="F29" s="5">
        <v>8.0400000000000003E-3</v>
      </c>
      <c r="G29" s="5">
        <v>4.6821299999999999</v>
      </c>
      <c r="H29" s="6">
        <v>3.61E-2</v>
      </c>
      <c r="I29" s="6">
        <v>7.9000000000000001E-4</v>
      </c>
      <c r="J29" s="6">
        <v>0.78898000000000001</v>
      </c>
      <c r="K29" s="6">
        <v>6.0509999999999994E-2</v>
      </c>
      <c r="L29" s="6">
        <v>1.5629999999999998E-2</v>
      </c>
      <c r="M29" s="6">
        <v>6.1700000000000001E-3</v>
      </c>
      <c r="N29" s="6">
        <v>1.2759999999999999E-2</v>
      </c>
    </row>
    <row r="30" spans="1:14" ht="12.95" customHeight="1" x14ac:dyDescent="0.25">
      <c r="A30" s="11" t="s">
        <v>41</v>
      </c>
      <c r="B30" s="5">
        <v>328.79541999999998</v>
      </c>
      <c r="C30" s="5">
        <v>995.88138000000004</v>
      </c>
      <c r="D30" s="5">
        <v>38.567509999999999</v>
      </c>
      <c r="E30" s="5">
        <v>37.656100000000002</v>
      </c>
      <c r="F30" s="5">
        <v>0.63632999999999995</v>
      </c>
      <c r="G30" s="5">
        <v>66.94529</v>
      </c>
      <c r="H30" s="6">
        <v>0.30920999999999998</v>
      </c>
      <c r="I30" s="6">
        <v>3.1E-4</v>
      </c>
      <c r="J30" s="6">
        <v>0.23318999999999998</v>
      </c>
      <c r="K30" s="6">
        <v>0.10385999999999999</v>
      </c>
      <c r="L30" s="6">
        <v>0.11910999999999999</v>
      </c>
      <c r="M30" s="6">
        <v>8.2169999999999993E-2</v>
      </c>
      <c r="N30" s="6">
        <v>0</v>
      </c>
    </row>
    <row r="31" spans="1:14" ht="12.95" customHeight="1" x14ac:dyDescent="0.25">
      <c r="A31" s="11" t="s">
        <v>42</v>
      </c>
      <c r="B31" s="5">
        <v>13.780239999999999</v>
      </c>
      <c r="C31" s="5">
        <v>11.5709</v>
      </c>
      <c r="D31" s="5">
        <v>1.4319999999999999E-2</v>
      </c>
      <c r="E31" s="5">
        <v>1.4319999999999999E-2</v>
      </c>
      <c r="F31" s="5">
        <v>2.0029999999999999E-2</v>
      </c>
      <c r="G31" s="5">
        <v>1.6616499999999998</v>
      </c>
      <c r="H31" s="6">
        <v>1.8499999999999999E-3</v>
      </c>
      <c r="I31" s="6">
        <v>1.5999999999999999E-4</v>
      </c>
      <c r="J31" s="6">
        <v>0.21453999999999998</v>
      </c>
      <c r="K31" s="6">
        <v>1.5559999999999999E-2</v>
      </c>
      <c r="L31" s="6">
        <v>1.0969999999999999E-2</v>
      </c>
      <c r="M31" s="6">
        <v>7.5000000000000002E-4</v>
      </c>
      <c r="N31" s="6">
        <v>5.7399999999999994E-3</v>
      </c>
    </row>
    <row r="32" spans="1:14" ht="12.95" customHeight="1" x14ac:dyDescent="0.25">
      <c r="A32" s="11" t="s">
        <v>43</v>
      </c>
      <c r="B32" s="5">
        <v>0.59863999999999995</v>
      </c>
      <c r="C32" s="5">
        <v>0.68892999999999993</v>
      </c>
      <c r="D32" s="5">
        <v>5.0560000000000001E-2</v>
      </c>
      <c r="E32" s="5">
        <v>5.0560000000000001E-2</v>
      </c>
      <c r="F32" s="5">
        <v>4.0099999999999997E-3</v>
      </c>
      <c r="G32" s="5">
        <v>0.18903</v>
      </c>
      <c r="H32" s="6">
        <v>1.9999999999999998E-5</v>
      </c>
      <c r="I32" s="6">
        <v>0</v>
      </c>
      <c r="J32" s="6">
        <v>7.2999999999999996E-4</v>
      </c>
      <c r="K32" s="6">
        <v>1.372E-2</v>
      </c>
      <c r="L32" s="6">
        <v>3.9999999999999996E-5</v>
      </c>
      <c r="M32" s="6">
        <v>0</v>
      </c>
      <c r="N32" s="6">
        <v>0</v>
      </c>
    </row>
    <row r="33" spans="1:14" ht="12.95" customHeight="1" x14ac:dyDescent="0.25">
      <c r="A33" s="11" t="s">
        <v>44</v>
      </c>
      <c r="B33" s="5">
        <v>39.705729999999996</v>
      </c>
      <c r="C33" s="5">
        <v>56.132459999999995</v>
      </c>
      <c r="D33" s="5">
        <v>5.7849999999999999E-2</v>
      </c>
      <c r="E33" s="5">
        <v>5.7849999999999999E-2</v>
      </c>
      <c r="F33" s="5">
        <v>4.5100000000000001E-3</v>
      </c>
      <c r="G33" s="5">
        <v>19.508509999999998</v>
      </c>
      <c r="H33" s="6">
        <v>1.2999999999999999E-4</v>
      </c>
      <c r="I33" s="6">
        <v>0</v>
      </c>
      <c r="J33" s="6">
        <v>0.39171</v>
      </c>
      <c r="K33" s="6">
        <v>1.3469999999999999E-2</v>
      </c>
      <c r="L33" s="6">
        <v>6.9999999999999994E-5</v>
      </c>
      <c r="M33" s="6">
        <v>9.9999999999999991E-6</v>
      </c>
      <c r="N33" s="6">
        <v>1.2999999999999999E-4</v>
      </c>
    </row>
    <row r="34" spans="1:14" ht="12.95" customHeight="1" x14ac:dyDescent="0.25">
      <c r="A34" s="11" t="s">
        <v>45</v>
      </c>
      <c r="B34" s="5">
        <v>135.73025000000001</v>
      </c>
      <c r="C34" s="5">
        <v>494.5247</v>
      </c>
      <c r="D34" s="5">
        <v>20.089269999999999</v>
      </c>
      <c r="E34" s="5">
        <v>20.089269999999999</v>
      </c>
      <c r="F34" s="5">
        <v>17.007629999999999</v>
      </c>
      <c r="G34" s="5">
        <v>27.182679999999998</v>
      </c>
      <c r="H34" s="6">
        <v>0.11162</v>
      </c>
      <c r="I34" s="6">
        <v>0.13522999999999999</v>
      </c>
      <c r="J34" s="6">
        <v>6.4049999999999996E-2</v>
      </c>
      <c r="K34" s="6">
        <v>0.54296999999999995</v>
      </c>
      <c r="L34" s="6">
        <v>9.8040000000000002E-2</v>
      </c>
      <c r="M34" s="6">
        <v>3.0019999999999998E-2</v>
      </c>
      <c r="N34" s="6">
        <v>0.40555999999999998</v>
      </c>
    </row>
    <row r="35" spans="1:14" ht="12.95" customHeight="1" x14ac:dyDescent="0.25">
      <c r="A35" s="11" t="s">
        <v>46</v>
      </c>
      <c r="B35" s="5">
        <v>9.1151699999999991</v>
      </c>
      <c r="C35" s="5">
        <v>13.423739999999999</v>
      </c>
      <c r="D35" s="5">
        <v>0.49940999999999997</v>
      </c>
      <c r="E35" s="5">
        <v>0.49671999999999999</v>
      </c>
      <c r="F35" s="5">
        <v>0.19336</v>
      </c>
      <c r="G35" s="5">
        <v>3.9005299999999998</v>
      </c>
      <c r="H35" s="6">
        <v>5.321E-2</v>
      </c>
      <c r="I35" s="6">
        <v>0.11781999999999999</v>
      </c>
      <c r="J35" s="6">
        <v>6.5099999999999993E-3</v>
      </c>
      <c r="K35" s="6">
        <v>2.7889999999999998E-2</v>
      </c>
      <c r="L35" s="6">
        <v>0.12437999999999999</v>
      </c>
      <c r="M35" s="6">
        <v>0.13153999999999999</v>
      </c>
      <c r="N35" s="6">
        <v>6.5000000000000006E-3</v>
      </c>
    </row>
    <row r="36" spans="1:14" ht="12.95" customHeight="1" x14ac:dyDescent="0.25">
      <c r="A36" s="11" t="s">
        <v>47</v>
      </c>
      <c r="B36" s="5">
        <v>8.5299999999999994</v>
      </c>
      <c r="C36" s="5">
        <v>8.5299999999999994</v>
      </c>
      <c r="D36" s="5">
        <v>0.1542</v>
      </c>
      <c r="E36" s="5">
        <v>0.14780000000000001</v>
      </c>
      <c r="F36" s="5">
        <v>9.300000000000001E-3</v>
      </c>
      <c r="G36" s="5">
        <v>1.4315</v>
      </c>
      <c r="H36" s="6">
        <v>2.46E-2</v>
      </c>
      <c r="I36" s="6">
        <v>0</v>
      </c>
      <c r="J36" s="6">
        <v>0.13</v>
      </c>
      <c r="K36" s="6">
        <v>0</v>
      </c>
      <c r="L36" s="6">
        <v>8.7000000000000011E-3</v>
      </c>
      <c r="M36" s="6">
        <v>3.0000000000000001E-3</v>
      </c>
      <c r="N36" s="6">
        <v>0</v>
      </c>
    </row>
    <row r="37" spans="1:14" ht="12.95" customHeight="1" x14ac:dyDescent="0.25">
      <c r="A37" s="11" t="s">
        <v>48</v>
      </c>
      <c r="B37" s="5">
        <v>0.52</v>
      </c>
      <c r="C37" s="5">
        <v>2.7800000000000002</v>
      </c>
      <c r="D37" s="5">
        <v>0.09</v>
      </c>
      <c r="E37" s="5">
        <v>0.09</v>
      </c>
      <c r="F37" s="5">
        <v>1E-3</v>
      </c>
      <c r="G37" s="5">
        <v>0.1101</v>
      </c>
      <c r="H37" s="6">
        <v>5.2999999999999998E-4</v>
      </c>
      <c r="I37" s="6">
        <v>0</v>
      </c>
      <c r="J37" s="6">
        <v>4.9999999999999996E-5</v>
      </c>
      <c r="K37" s="6">
        <v>0</v>
      </c>
      <c r="L37" s="6">
        <v>1.8999999999999998E-4</v>
      </c>
      <c r="M37" s="6">
        <v>1.2999999999999999E-4</v>
      </c>
      <c r="N37" s="6">
        <v>0</v>
      </c>
    </row>
    <row r="38" spans="1:14" ht="12.95" customHeight="1" x14ac:dyDescent="0.25">
      <c r="A38" s="11" t="s">
        <v>49</v>
      </c>
      <c r="B38" s="5">
        <v>22.175229999999999</v>
      </c>
      <c r="C38" s="5">
        <v>13.19585</v>
      </c>
      <c r="D38" s="5">
        <v>5.7349999999999998E-2</v>
      </c>
      <c r="E38" s="5">
        <v>5.7349999999999998E-2</v>
      </c>
      <c r="F38" s="5">
        <v>3.7499999999999999E-3</v>
      </c>
      <c r="G38" s="5">
        <v>1.3440299999999998</v>
      </c>
      <c r="H38" s="6">
        <v>9.4000000000000004E-3</v>
      </c>
      <c r="I38" s="6">
        <v>1.3999999999999999E-4</v>
      </c>
      <c r="J38" s="6">
        <v>0.14881</v>
      </c>
      <c r="K38" s="6">
        <v>8.5999999999999998E-4</v>
      </c>
      <c r="L38" s="6">
        <v>3.32E-3</v>
      </c>
      <c r="M38" s="6">
        <v>1.16E-3</v>
      </c>
      <c r="N38" s="6">
        <v>0</v>
      </c>
    </row>
    <row r="39" spans="1:14" ht="12.95" customHeight="1" x14ac:dyDescent="0.25">
      <c r="A39" s="11" t="s">
        <v>50</v>
      </c>
      <c r="B39" s="5">
        <v>13.668479999999999</v>
      </c>
      <c r="C39" s="5">
        <v>36.708019999999998</v>
      </c>
      <c r="D39" s="5">
        <v>1.1464000000000001</v>
      </c>
      <c r="E39" s="5">
        <v>1.1120000000000001</v>
      </c>
      <c r="F39" s="5">
        <v>3.4540000000000001E-2</v>
      </c>
      <c r="G39" s="5">
        <v>3.0377000000000001</v>
      </c>
      <c r="H39" s="6">
        <v>2.8400000000000002E-2</v>
      </c>
      <c r="I39" s="6">
        <v>0</v>
      </c>
      <c r="J39" s="6">
        <v>1.052E-2</v>
      </c>
      <c r="K39" s="6">
        <v>6.497E-2</v>
      </c>
      <c r="L39" s="6">
        <v>5.2769999999999997E-2</v>
      </c>
      <c r="M39" s="6">
        <v>3.431E-2</v>
      </c>
      <c r="N39" s="6">
        <v>6.4599999999999996E-3</v>
      </c>
    </row>
    <row r="40" spans="1:14" ht="12.95" customHeight="1" x14ac:dyDescent="0.25">
      <c r="A40" s="11" t="s">
        <v>51</v>
      </c>
      <c r="B40" s="5">
        <v>25.501100000000001</v>
      </c>
      <c r="C40" s="5">
        <v>112.16673</v>
      </c>
      <c r="D40" s="5">
        <v>5.8941599999999994</v>
      </c>
      <c r="E40" s="5">
        <v>0</v>
      </c>
      <c r="F40" s="5">
        <v>4.1797000000000004</v>
      </c>
      <c r="G40" s="5">
        <v>7.4612699999999998</v>
      </c>
      <c r="H40" s="6">
        <v>3.4259999999999999E-2</v>
      </c>
      <c r="I40" s="6">
        <v>0</v>
      </c>
      <c r="J40" s="6">
        <v>1.789E-2</v>
      </c>
      <c r="K40" s="6">
        <v>3.354E-2</v>
      </c>
      <c r="L40" s="6">
        <v>3.2959999999999996E-2</v>
      </c>
      <c r="M40" s="6">
        <v>2.2579999999999999E-2</v>
      </c>
      <c r="N40" s="6">
        <v>3.2799999999999999E-3</v>
      </c>
    </row>
    <row r="41" spans="1:14" ht="12.95" customHeight="1" x14ac:dyDescent="0.25">
      <c r="A41" s="11" t="s">
        <v>52</v>
      </c>
      <c r="B41" s="5">
        <v>18.198</v>
      </c>
      <c r="C41" s="5">
        <v>9.3510000000000009</v>
      </c>
      <c r="D41" s="5">
        <v>2.8500000000000001E-2</v>
      </c>
      <c r="E41" s="5">
        <v>2.5500000000000002E-2</v>
      </c>
      <c r="F41" s="5">
        <v>3.4959999999999998E-2</v>
      </c>
      <c r="G41" s="5">
        <v>16.311595999999998</v>
      </c>
      <c r="H41" s="6">
        <v>4.1546E-2</v>
      </c>
      <c r="I41" s="6">
        <v>1.736E-2</v>
      </c>
      <c r="J41" s="6">
        <v>1.8111199999999998</v>
      </c>
      <c r="K41" s="6">
        <v>6.2584000000000001E-2</v>
      </c>
      <c r="L41" s="6">
        <v>4.8349999999999997E-2</v>
      </c>
      <c r="M41" s="6">
        <v>0.15795799999999999</v>
      </c>
      <c r="N41" s="6">
        <v>1.1547999999999999E-2</v>
      </c>
    </row>
    <row r="42" spans="1:14" ht="12.95" customHeight="1" x14ac:dyDescent="0.25">
      <c r="A42" s="11" t="s">
        <v>53</v>
      </c>
      <c r="B42" s="5">
        <v>72.272189999999995</v>
      </c>
      <c r="C42" s="5">
        <v>35.11918</v>
      </c>
      <c r="D42" s="5">
        <v>3.8016799999999997</v>
      </c>
      <c r="E42" s="5">
        <v>3.8016799999999997</v>
      </c>
      <c r="F42" s="5">
        <v>0.24263999999999999</v>
      </c>
      <c r="G42" s="5">
        <v>34.242649999999998</v>
      </c>
      <c r="H42" s="6">
        <v>0.64105299999999998</v>
      </c>
      <c r="I42" s="6">
        <v>1.8391999999999999E-2</v>
      </c>
      <c r="J42" s="6">
        <v>7.8588100000000001</v>
      </c>
      <c r="K42" s="6">
        <v>0.57365699999999997</v>
      </c>
      <c r="L42" s="6">
        <v>0.37829099999999999</v>
      </c>
      <c r="M42" s="6">
        <v>0.40058099999999996</v>
      </c>
      <c r="N42" s="6">
        <v>2.0778999999999999E-2</v>
      </c>
    </row>
    <row r="43" spans="1:14" ht="12.95" customHeight="1" x14ac:dyDescent="0.25">
      <c r="A43" s="11" t="s">
        <v>54</v>
      </c>
      <c r="B43" s="5">
        <v>261.73491999999999</v>
      </c>
      <c r="C43" s="5">
        <v>245.62586999999999</v>
      </c>
      <c r="D43" s="5">
        <v>10.74629</v>
      </c>
      <c r="E43" s="5">
        <v>10.74629</v>
      </c>
      <c r="F43" s="5">
        <v>0.63932999999999995</v>
      </c>
      <c r="G43" s="5">
        <v>242.80923200000001</v>
      </c>
      <c r="H43" s="6">
        <v>1.7495449999999999</v>
      </c>
      <c r="I43" s="6">
        <v>0.91971999999999998</v>
      </c>
      <c r="J43" s="6">
        <v>61.697719999999997</v>
      </c>
      <c r="K43" s="6">
        <v>6.2787859999999993</v>
      </c>
      <c r="L43" s="6">
        <v>3.69828</v>
      </c>
      <c r="M43" s="6">
        <v>2.0293570000000001</v>
      </c>
      <c r="N43" s="6">
        <v>0.35268099999999997</v>
      </c>
    </row>
    <row r="44" spans="1:14" ht="12.95" customHeight="1" x14ac:dyDescent="0.25">
      <c r="A44" s="11" t="s">
        <v>55</v>
      </c>
      <c r="B44" s="5">
        <v>254.58954</v>
      </c>
      <c r="C44" s="5">
        <v>787.87954999999999</v>
      </c>
      <c r="D44" s="5">
        <v>26.5212</v>
      </c>
      <c r="E44" s="5">
        <v>26.5212</v>
      </c>
      <c r="F44" s="5">
        <v>1.7706899999999999</v>
      </c>
      <c r="G44" s="5">
        <v>246.913374</v>
      </c>
      <c r="H44" s="6">
        <v>1.223752</v>
      </c>
      <c r="I44" s="6">
        <v>0.15742999999999999</v>
      </c>
      <c r="J44" s="6">
        <v>42.49906</v>
      </c>
      <c r="K44" s="6">
        <v>6.2977989999999995</v>
      </c>
      <c r="L44" s="6">
        <v>3.3840149999999998</v>
      </c>
      <c r="M44" s="6">
        <v>5.3882389999999996</v>
      </c>
      <c r="N44" s="6">
        <v>0.21588299999999999</v>
      </c>
    </row>
    <row r="45" spans="1:14" ht="12.95" customHeight="1" x14ac:dyDescent="0.25">
      <c r="A45" s="11" t="s">
        <v>56</v>
      </c>
      <c r="B45" s="5">
        <v>5.9780199999999999</v>
      </c>
      <c r="C45" s="5">
        <v>20.48676</v>
      </c>
      <c r="D45" s="5">
        <v>10.613959999999999</v>
      </c>
      <c r="E45" s="5">
        <v>0.40828999999999999</v>
      </c>
      <c r="F45" s="5">
        <v>0.28078999999999998</v>
      </c>
      <c r="G45" s="5">
        <v>0.72138999999999998</v>
      </c>
      <c r="H45" s="6">
        <v>4.15E-3</v>
      </c>
      <c r="I45" s="6">
        <v>1.31E-3</v>
      </c>
      <c r="J45" s="6">
        <v>4.2999999999999999E-4</v>
      </c>
      <c r="K45" s="6">
        <v>0</v>
      </c>
      <c r="L45" s="6">
        <v>1.49E-3</v>
      </c>
      <c r="M45" s="6">
        <v>1.0299999999999999E-3</v>
      </c>
      <c r="N45" s="6">
        <v>1.33E-3</v>
      </c>
    </row>
    <row r="46" spans="1:14" ht="12.95" customHeight="1" x14ac:dyDescent="0.25">
      <c r="A46" s="11" t="s">
        <v>57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3.8089999999999999E-2</v>
      </c>
      <c r="H46" s="6">
        <v>2.7E-4</v>
      </c>
      <c r="I46" s="6">
        <v>0</v>
      </c>
      <c r="J46" s="6">
        <v>0</v>
      </c>
      <c r="K46" s="6">
        <v>9.1E-4</v>
      </c>
      <c r="L46" s="6">
        <v>6.3999999999999994E-4</v>
      </c>
      <c r="M46" s="6">
        <v>4.0999999999999999E-4</v>
      </c>
      <c r="N46" s="6">
        <v>8.9999999999999992E-5</v>
      </c>
    </row>
    <row r="47" spans="1:14" ht="12.95" customHeight="1" x14ac:dyDescent="0.25">
      <c r="A47" s="11" t="s">
        <v>58</v>
      </c>
      <c r="B47" s="5">
        <v>39.319000000000003</v>
      </c>
      <c r="C47" s="5">
        <v>88.463000000000008</v>
      </c>
      <c r="D47" s="5">
        <v>1.5770000000000002</v>
      </c>
      <c r="E47" s="5">
        <v>1.5770000000000002</v>
      </c>
      <c r="F47" s="5">
        <v>9.7100000000000006E-2</v>
      </c>
      <c r="G47" s="5">
        <v>36.415357999999998</v>
      </c>
      <c r="H47" s="6">
        <v>0.33505999999999997</v>
      </c>
      <c r="I47" s="6">
        <v>5.0000000000000001E-3</v>
      </c>
      <c r="J47" s="6">
        <v>3.1391</v>
      </c>
      <c r="K47" s="6">
        <v>0.43237799999999998</v>
      </c>
      <c r="L47" s="6">
        <v>0.27115099999999998</v>
      </c>
      <c r="M47" s="6">
        <v>0.136487</v>
      </c>
      <c r="N47" s="6">
        <v>6.5017999999999992E-2</v>
      </c>
    </row>
    <row r="48" spans="1:14" ht="12.95" customHeight="1" x14ac:dyDescent="0.25">
      <c r="A48" s="11" t="s">
        <v>59</v>
      </c>
      <c r="B48" s="5">
        <v>9.4219999999999998E-2</v>
      </c>
      <c r="C48" s="5">
        <v>2.0138699999999998</v>
      </c>
      <c r="D48" s="5">
        <v>0.31317</v>
      </c>
      <c r="E48" s="5">
        <v>0.31317</v>
      </c>
      <c r="F48" s="5">
        <v>1.4800000000000001E-2</v>
      </c>
      <c r="G48" s="5">
        <v>3.8834209999999998</v>
      </c>
      <c r="H48" s="6">
        <v>2.6819999999999999E-3</v>
      </c>
      <c r="I48" s="6">
        <v>0</v>
      </c>
      <c r="J48" s="6">
        <v>0.26717999999999997</v>
      </c>
      <c r="K48" s="6">
        <v>8.94E-3</v>
      </c>
      <c r="L48" s="6">
        <v>6.2579999999999997E-3</v>
      </c>
      <c r="M48" s="6">
        <v>4.0229999999999997E-3</v>
      </c>
      <c r="N48" s="6">
        <v>8.9399999999999994E-4</v>
      </c>
    </row>
    <row r="49" spans="1:14" ht="12.95" customHeight="1" x14ac:dyDescent="0.25">
      <c r="A49" s="11" t="s">
        <v>60</v>
      </c>
      <c r="B49" s="5">
        <v>0.184</v>
      </c>
      <c r="C49" s="5">
        <v>0.82400000000000007</v>
      </c>
      <c r="D49" s="5">
        <v>0.1</v>
      </c>
      <c r="E49" s="5">
        <v>0.1</v>
      </c>
      <c r="F49" s="5">
        <v>0</v>
      </c>
      <c r="G49" s="5">
        <v>1.057793</v>
      </c>
      <c r="H49" s="6">
        <v>6.4149999999999997E-3</v>
      </c>
      <c r="I49" s="6">
        <v>0</v>
      </c>
      <c r="J49" s="6">
        <v>0</v>
      </c>
      <c r="K49" s="6">
        <v>2.1378999999999999E-2</v>
      </c>
      <c r="L49" s="6">
        <v>1.4966999999999999E-2</v>
      </c>
      <c r="M49" s="6">
        <v>9.6209999999999993E-3</v>
      </c>
      <c r="N49" s="6">
        <v>2.1389999999999998E-3</v>
      </c>
    </row>
    <row r="50" spans="1:14" ht="12.95" customHeight="1" x14ac:dyDescent="0.25">
      <c r="A50" s="11" t="s">
        <v>61</v>
      </c>
      <c r="B50" s="5">
        <v>1.3725399999999999</v>
      </c>
      <c r="C50" s="5">
        <v>6.1839899999999997</v>
      </c>
      <c r="D50" s="5">
        <v>0.23760000000000001</v>
      </c>
      <c r="E50" s="5">
        <v>0.23046999999999998</v>
      </c>
      <c r="F50" s="5">
        <v>5.3299999999999997E-3</v>
      </c>
      <c r="G50" s="5">
        <v>0.16727999999999998</v>
      </c>
      <c r="H50" s="6">
        <v>2.7000000000000001E-3</v>
      </c>
      <c r="I50" s="6">
        <v>0</v>
      </c>
      <c r="J50" s="6">
        <v>2.7999999999999998E-4</v>
      </c>
      <c r="K50" s="6">
        <v>0</v>
      </c>
      <c r="L50" s="6">
        <v>9.6999999999999994E-4</v>
      </c>
      <c r="M50" s="6">
        <v>6.6E-4</v>
      </c>
      <c r="N50" s="6">
        <v>0</v>
      </c>
    </row>
    <row r="51" spans="1:14" ht="12.95" customHeight="1" x14ac:dyDescent="0.25">
      <c r="A51" s="11" t="s">
        <v>62</v>
      </c>
      <c r="B51" s="5">
        <v>12.89223</v>
      </c>
      <c r="C51" s="5">
        <v>39.892489999999995</v>
      </c>
      <c r="D51" s="5">
        <v>1.8801899999999998</v>
      </c>
      <c r="E51" s="5">
        <v>1.8761099999999999</v>
      </c>
      <c r="F51" s="5">
        <v>1.11558</v>
      </c>
      <c r="G51" s="5">
        <v>2.4675499999999997</v>
      </c>
      <c r="H51" s="6">
        <v>1.149E-2</v>
      </c>
      <c r="I51" s="6">
        <v>0</v>
      </c>
      <c r="J51" s="6">
        <v>1.206E-2</v>
      </c>
      <c r="K51" s="6">
        <v>6.5199999999999998E-3</v>
      </c>
      <c r="L51" s="6">
        <v>8.7299999999999999E-3</v>
      </c>
      <c r="M51" s="6">
        <v>5.8500000000000002E-3</v>
      </c>
      <c r="N51" s="6">
        <v>6.6E-4</v>
      </c>
    </row>
    <row r="52" spans="1:14" ht="12.95" customHeight="1" x14ac:dyDescent="0.25">
      <c r="A52" s="11" t="s">
        <v>63</v>
      </c>
      <c r="B52" s="5">
        <v>98.667549999999991</v>
      </c>
      <c r="C52" s="5">
        <v>466.13936999999999</v>
      </c>
      <c r="D52" s="5">
        <v>14.146239999999999</v>
      </c>
      <c r="E52" s="5">
        <v>14.10623</v>
      </c>
      <c r="F52" s="5">
        <v>0.65557999999999994</v>
      </c>
      <c r="G52" s="5">
        <v>26.06082</v>
      </c>
      <c r="H52" s="6">
        <v>0.40068999999999999</v>
      </c>
      <c r="I52" s="6">
        <v>2.8589999999999997E-2</v>
      </c>
      <c r="J52" s="6">
        <v>0.15348000000000001</v>
      </c>
      <c r="K52" s="6">
        <v>0.30918000000000001</v>
      </c>
      <c r="L52" s="6">
        <v>0.51019000000000003</v>
      </c>
      <c r="M52" s="6">
        <v>0.28104000000000001</v>
      </c>
      <c r="N52" s="6">
        <v>8.5799999999999991E-3</v>
      </c>
    </row>
    <row r="53" spans="1:14" ht="12.95" customHeight="1" x14ac:dyDescent="0.25">
      <c r="A53" s="11" t="s">
        <v>64</v>
      </c>
      <c r="B53" s="5">
        <v>7.3579999999999993E-2</v>
      </c>
      <c r="C53" s="5">
        <v>8.7599999999999997E-2</v>
      </c>
      <c r="D53" s="5">
        <v>6.6600000000000001E-3</v>
      </c>
      <c r="E53" s="5">
        <v>6.6600000000000001E-3</v>
      </c>
      <c r="F53" s="5">
        <v>5.2999999999999998E-4</v>
      </c>
      <c r="G53" s="5">
        <v>0.10095</v>
      </c>
      <c r="H53" s="6">
        <v>6.7000000000000002E-4</v>
      </c>
      <c r="I53" s="6">
        <v>0</v>
      </c>
      <c r="J53" s="6">
        <v>6.9999999999999994E-5</v>
      </c>
      <c r="K53" s="6">
        <v>3.8199999999999996E-3</v>
      </c>
      <c r="L53" s="6">
        <v>1.57E-3</v>
      </c>
      <c r="M53" s="6">
        <v>1.01E-3</v>
      </c>
      <c r="N53" s="6">
        <v>2.1999999999999998E-4</v>
      </c>
    </row>
    <row r="54" spans="1:14" ht="12.95" customHeight="1" x14ac:dyDescent="0.25">
      <c r="A54" s="11" t="s">
        <v>65</v>
      </c>
      <c r="B54" s="5">
        <v>2.40422</v>
      </c>
      <c r="C54" s="5">
        <v>11.688879999999999</v>
      </c>
      <c r="D54" s="5">
        <v>3.0000000000000003E-4</v>
      </c>
      <c r="E54" s="5">
        <v>3.0000000000000003E-4</v>
      </c>
      <c r="F54" s="5">
        <v>0.76542999999999994</v>
      </c>
      <c r="G54" s="5">
        <v>0.87341199999999997</v>
      </c>
      <c r="H54" s="6">
        <v>7.7399999999999995E-4</v>
      </c>
      <c r="I54" s="6">
        <v>9.9999999999999991E-6</v>
      </c>
      <c r="J54" s="6">
        <v>1.1229999999999999E-2</v>
      </c>
      <c r="K54" s="6">
        <v>2.5639999999999999E-3</v>
      </c>
      <c r="L54" s="6">
        <v>1.6789999999999999E-3</v>
      </c>
      <c r="M54" s="6">
        <v>1.0549999999999999E-3</v>
      </c>
      <c r="N54" s="6">
        <v>2.1099999999999998E-4</v>
      </c>
    </row>
    <row r="55" spans="1:14" ht="12.95" customHeight="1" x14ac:dyDescent="0.25">
      <c r="A55" s="11" t="s">
        <v>66</v>
      </c>
      <c r="B55" s="5">
        <v>6.13</v>
      </c>
      <c r="C55" s="5">
        <v>6.96</v>
      </c>
      <c r="D55" s="5">
        <v>1.42</v>
      </c>
      <c r="E55" s="5">
        <v>1.42</v>
      </c>
      <c r="F55" s="5">
        <v>4.4700000000000004E-2</v>
      </c>
      <c r="G55" s="5">
        <v>9.4815679999999993</v>
      </c>
      <c r="H55" s="6">
        <v>0.14757699999999999</v>
      </c>
      <c r="I55" s="6">
        <v>0</v>
      </c>
      <c r="J55" s="6">
        <v>1.411</v>
      </c>
      <c r="K55" s="6">
        <v>1.329752</v>
      </c>
      <c r="L55" s="6">
        <v>0.11767599999999999</v>
      </c>
      <c r="M55" s="6">
        <v>5.6367E-2</v>
      </c>
      <c r="N55" s="6">
        <v>1.2525999999999999E-2</v>
      </c>
    </row>
    <row r="56" spans="1:14" ht="12.95" customHeight="1" x14ac:dyDescent="0.25">
      <c r="A56" s="11" t="s">
        <v>67</v>
      </c>
      <c r="B56" s="5">
        <v>333.18583999999998</v>
      </c>
      <c r="C56" s="5">
        <v>1010.98616</v>
      </c>
      <c r="D56" s="5">
        <v>31.369239999999998</v>
      </c>
      <c r="E56" s="5">
        <v>30.43995</v>
      </c>
      <c r="F56" s="5">
        <v>1.0144</v>
      </c>
      <c r="G56" s="5">
        <v>157.66095100000001</v>
      </c>
      <c r="H56" s="6">
        <v>0.813469</v>
      </c>
      <c r="I56" s="6">
        <v>1.4574E-2</v>
      </c>
      <c r="J56" s="6">
        <v>0.96907999999999994</v>
      </c>
      <c r="K56" s="6">
        <v>3.183395</v>
      </c>
      <c r="L56" s="6">
        <v>0.92496299999999998</v>
      </c>
      <c r="M56" s="6">
        <v>0.61188500000000001</v>
      </c>
      <c r="N56" s="6">
        <v>0.56014799999999998</v>
      </c>
    </row>
    <row r="57" spans="1:14" ht="12.95" customHeight="1" x14ac:dyDescent="0.25">
      <c r="A57" s="11" t="s">
        <v>68</v>
      </c>
      <c r="B57" s="5">
        <v>105.93741</v>
      </c>
      <c r="C57" s="5">
        <v>465.28095999999999</v>
      </c>
      <c r="D57" s="5">
        <v>16.298579999999998</v>
      </c>
      <c r="E57" s="5">
        <v>15.82574</v>
      </c>
      <c r="F57" s="5">
        <v>0.64440999999999993</v>
      </c>
      <c r="G57" s="5">
        <v>221.42854</v>
      </c>
      <c r="H57" s="6">
        <v>0.55376000000000003</v>
      </c>
      <c r="I57" s="6">
        <v>6.3210000000000002E-2</v>
      </c>
      <c r="J57" s="6">
        <v>3.6539999999999996E-2</v>
      </c>
      <c r="K57" s="6">
        <v>8.9040400000000002</v>
      </c>
      <c r="L57" s="6">
        <v>1.10995</v>
      </c>
      <c r="M57" s="6">
        <v>1.7784599999999999</v>
      </c>
      <c r="N57" s="6">
        <v>0.81218999999999997</v>
      </c>
    </row>
    <row r="58" spans="1:14" ht="12.95" customHeight="1" x14ac:dyDescent="0.25">
      <c r="A58" s="11" t="s">
        <v>69</v>
      </c>
      <c r="B58" s="5">
        <v>34.340919999999997</v>
      </c>
      <c r="C58" s="5">
        <v>51.084240000000001</v>
      </c>
      <c r="D58" s="5">
        <v>1.58934</v>
      </c>
      <c r="E58" s="5">
        <v>1.5446899999999999</v>
      </c>
      <c r="F58" s="5">
        <v>2.1253000000000002</v>
      </c>
      <c r="G58" s="5">
        <v>11.208039999999999</v>
      </c>
      <c r="H58" s="6">
        <v>2.4049999999999998E-2</v>
      </c>
      <c r="I58" s="6">
        <v>0</v>
      </c>
      <c r="J58" s="6">
        <v>2.6000000000000003E-3</v>
      </c>
      <c r="K58" s="6">
        <v>0.38488</v>
      </c>
      <c r="L58" s="6">
        <v>2.479E-2</v>
      </c>
      <c r="M58" s="6">
        <v>1.6219999999999998E-2</v>
      </c>
      <c r="N58" s="6">
        <v>2.7099999999999997E-3</v>
      </c>
    </row>
    <row r="59" spans="1:14" ht="12.95" customHeight="1" x14ac:dyDescent="0.25">
      <c r="A59" s="11" t="s">
        <v>70</v>
      </c>
      <c r="B59" s="5">
        <v>51.549900000000001</v>
      </c>
      <c r="C59" s="5">
        <v>82.967249999999993</v>
      </c>
      <c r="D59" s="5">
        <v>5.534E-2</v>
      </c>
      <c r="E59" s="5">
        <v>1.108E-2</v>
      </c>
      <c r="F59" s="5">
        <v>0.11337</v>
      </c>
      <c r="G59" s="5">
        <v>25.618086999999999</v>
      </c>
      <c r="H59" s="6">
        <v>9.988699999999999E-2</v>
      </c>
      <c r="I59" s="6">
        <v>7.43E-3</v>
      </c>
      <c r="J59" s="6">
        <v>6.7187599999999996</v>
      </c>
      <c r="K59" s="6">
        <v>0.26617499999999999</v>
      </c>
      <c r="L59" s="6">
        <v>0.11720799999999999</v>
      </c>
      <c r="M59" s="6">
        <v>6.0682E-2</v>
      </c>
      <c r="N59" s="6">
        <v>5.2664999999999997E-2</v>
      </c>
    </row>
    <row r="60" spans="1:14" ht="12.95" customHeight="1" x14ac:dyDescent="0.25">
      <c r="A60" s="11" t="s">
        <v>71</v>
      </c>
      <c r="B60" s="5">
        <v>6.4254000000000007</v>
      </c>
      <c r="C60" s="5">
        <v>10.14678</v>
      </c>
      <c r="D60" s="5">
        <v>0.22920000000000001</v>
      </c>
      <c r="E60" s="5">
        <v>0.22920000000000001</v>
      </c>
      <c r="F60" s="5">
        <v>1.6300000000000002E-2</v>
      </c>
      <c r="G60" s="5">
        <v>15.12434</v>
      </c>
      <c r="H60" s="6">
        <v>6.0979999999999999E-2</v>
      </c>
      <c r="I60" s="6">
        <v>1.5E-3</v>
      </c>
      <c r="J60" s="6">
        <v>0.31</v>
      </c>
      <c r="K60" s="6">
        <v>0.21453999999999998</v>
      </c>
      <c r="L60" s="6">
        <v>5.5559999999999998E-2</v>
      </c>
      <c r="M60" s="6">
        <v>1.8939999999999999E-2</v>
      </c>
      <c r="N60" s="6">
        <v>1.66E-3</v>
      </c>
    </row>
    <row r="61" spans="1:14" ht="12.95" customHeight="1" x14ac:dyDescent="0.25">
      <c r="A61" s="11" t="s">
        <v>72</v>
      </c>
      <c r="B61" s="5">
        <v>159.89100000000002</v>
      </c>
      <c r="C61" s="5">
        <v>448.42926</v>
      </c>
      <c r="D61" s="5">
        <v>14.111739999999999</v>
      </c>
      <c r="E61" s="5">
        <v>13.69177</v>
      </c>
      <c r="F61" s="5">
        <v>0.60540000000000005</v>
      </c>
      <c r="G61" s="5">
        <v>40.596629999999998</v>
      </c>
      <c r="H61" s="6">
        <v>0.66600999999999999</v>
      </c>
      <c r="I61" s="6">
        <v>6.4049999999999996E-2</v>
      </c>
      <c r="J61" s="6">
        <v>2.7965100000000001</v>
      </c>
      <c r="K61" s="6">
        <v>0.36835999999999997</v>
      </c>
      <c r="L61" s="6">
        <v>0.74922</v>
      </c>
      <c r="M61" s="6">
        <v>0.45680999999999999</v>
      </c>
      <c r="N61" s="6">
        <v>8.4650000000000003E-2</v>
      </c>
    </row>
    <row r="62" spans="1:14" ht="12.95" customHeight="1" x14ac:dyDescent="0.25">
      <c r="A62" s="11" t="s">
        <v>73</v>
      </c>
      <c r="B62" s="5">
        <v>4.5600000000000005</v>
      </c>
      <c r="C62" s="5">
        <v>4.2210000000000001</v>
      </c>
      <c r="D62" s="5">
        <v>4.5000000000000005E-2</v>
      </c>
      <c r="E62" s="5">
        <v>0</v>
      </c>
      <c r="F62" s="5">
        <v>5.5E-2</v>
      </c>
      <c r="G62" s="5">
        <v>0.67710000000000004</v>
      </c>
      <c r="H62" s="6">
        <v>0</v>
      </c>
      <c r="I62" s="6">
        <v>0</v>
      </c>
      <c r="J62" s="6">
        <v>3.992</v>
      </c>
      <c r="K62" s="6">
        <v>8.9200000000000002E-2</v>
      </c>
      <c r="L62" s="6">
        <v>0</v>
      </c>
      <c r="M62" s="6">
        <v>0</v>
      </c>
      <c r="N62" s="6">
        <v>0</v>
      </c>
    </row>
    <row r="63" spans="1:14" ht="12.95" customHeight="1" x14ac:dyDescent="0.25">
      <c r="A63" s="11" t="s">
        <v>74</v>
      </c>
      <c r="B63" s="5">
        <v>8.36388</v>
      </c>
      <c r="C63" s="5">
        <v>35.191700000000004</v>
      </c>
      <c r="D63" s="5">
        <v>11.4299</v>
      </c>
      <c r="E63" s="5">
        <v>0.46820000000000001</v>
      </c>
      <c r="F63" s="5">
        <v>2.7264599999999999</v>
      </c>
      <c r="G63" s="5">
        <v>0.93807999999999991</v>
      </c>
      <c r="H63" s="6">
        <v>5.9800000000000001E-3</v>
      </c>
      <c r="I63" s="6">
        <v>2.0499999999999997E-3</v>
      </c>
      <c r="J63" s="6">
        <v>6.2E-4</v>
      </c>
      <c r="K63" s="6">
        <v>0</v>
      </c>
      <c r="L63" s="6">
        <v>2.16E-3</v>
      </c>
      <c r="M63" s="6">
        <v>1.48E-3</v>
      </c>
      <c r="N63" s="6">
        <v>2.0499999999999997E-3</v>
      </c>
    </row>
    <row r="64" spans="1:14" ht="12.95" customHeight="1" x14ac:dyDescent="0.25">
      <c r="A64" s="11" t="s">
        <v>75</v>
      </c>
      <c r="B64" s="5">
        <v>9.4939999999999998</v>
      </c>
      <c r="C64" s="5">
        <v>5.0140000000000002</v>
      </c>
      <c r="D64" s="5">
        <v>3.0000000000000001E-3</v>
      </c>
      <c r="E64" s="5">
        <v>3.0000000000000001E-3</v>
      </c>
      <c r="F64" s="5">
        <v>2.6000000000000002E-2</v>
      </c>
      <c r="G64" s="5">
        <v>4.782</v>
      </c>
      <c r="H64" s="6">
        <v>0.02</v>
      </c>
      <c r="I64" s="6">
        <v>1.8000000000000002E-3</v>
      </c>
      <c r="J64" s="6">
        <v>2.34</v>
      </c>
      <c r="K64" s="6">
        <v>0.05</v>
      </c>
      <c r="L64" s="6">
        <v>1.8000000000000002E-2</v>
      </c>
      <c r="M64" s="6">
        <v>8.0000000000000002E-3</v>
      </c>
      <c r="N64" s="6">
        <v>1.1000000000000001E-2</v>
      </c>
    </row>
    <row r="65" spans="1:14" ht="12.95" customHeight="1" x14ac:dyDescent="0.25">
      <c r="A65" s="11" t="s">
        <v>76</v>
      </c>
      <c r="B65" s="5">
        <v>88.592200000000005</v>
      </c>
      <c r="C65" s="5">
        <v>333.37601000000001</v>
      </c>
      <c r="D65" s="5">
        <v>9.0683000000000007</v>
      </c>
      <c r="E65" s="5">
        <v>0</v>
      </c>
      <c r="F65" s="5">
        <v>1.5399999999999999E-3</v>
      </c>
      <c r="G65" s="5">
        <v>9.3924900000000004</v>
      </c>
      <c r="H65" s="6">
        <v>8.0879999999999994E-2</v>
      </c>
      <c r="I65" s="6">
        <v>0</v>
      </c>
      <c r="J65" s="6">
        <v>8.1899999999999994E-3</v>
      </c>
      <c r="K65" s="6">
        <v>0</v>
      </c>
      <c r="L65" s="6">
        <v>2.954E-2</v>
      </c>
      <c r="M65" s="6">
        <v>2.0379999999999999E-2</v>
      </c>
      <c r="N65" s="6">
        <v>0</v>
      </c>
    </row>
    <row r="66" spans="1:14" ht="12.95" customHeight="1" x14ac:dyDescent="0.25">
      <c r="A66" s="11" t="s">
        <v>77</v>
      </c>
      <c r="B66" s="5">
        <v>21.260400000000001</v>
      </c>
      <c r="C66" s="5">
        <v>10.875</v>
      </c>
      <c r="D66" s="5">
        <v>0.72089999999999999</v>
      </c>
      <c r="E66" s="5">
        <v>0.69000000000000006</v>
      </c>
      <c r="F66" s="5">
        <v>0</v>
      </c>
      <c r="G66" s="5">
        <v>9.2308299999999992</v>
      </c>
      <c r="H66" s="6">
        <v>3.7100000000000001E-2</v>
      </c>
      <c r="I66" s="6">
        <v>2.1000000000000003E-3</v>
      </c>
      <c r="J66" s="6">
        <v>4.0000000000000002E-4</v>
      </c>
      <c r="K66" s="6">
        <v>0.18962999999999999</v>
      </c>
      <c r="L66" s="6">
        <v>3.73E-2</v>
      </c>
      <c r="M66" s="6">
        <v>1.0800000000000001E-2</v>
      </c>
      <c r="N66" s="6">
        <v>8.9999999999999992E-5</v>
      </c>
    </row>
    <row r="67" spans="1:14" ht="12.95" customHeight="1" x14ac:dyDescent="0.25">
      <c r="A67" s="11" t="s">
        <v>78</v>
      </c>
      <c r="B67" s="5">
        <v>317.42482999999999</v>
      </c>
      <c r="C67" s="5">
        <v>805.51982999999996</v>
      </c>
      <c r="D67" s="5">
        <v>19.577579999999998</v>
      </c>
      <c r="E67" s="5">
        <v>19.577579999999998</v>
      </c>
      <c r="F67" s="5">
        <v>1.1011</v>
      </c>
      <c r="G67" s="5">
        <v>66.751739999999998</v>
      </c>
      <c r="H67" s="6">
        <v>0.23160999999999998</v>
      </c>
      <c r="I67" s="6">
        <v>1.1049999999999999E-2</v>
      </c>
      <c r="J67" s="6">
        <v>17.181169999999998</v>
      </c>
      <c r="K67" s="6">
        <v>1.13062</v>
      </c>
      <c r="L67" s="6">
        <v>0.16478999999999999</v>
      </c>
      <c r="M67" s="6">
        <v>9.8959999999999992E-2</v>
      </c>
      <c r="N67" s="6">
        <v>6.9580000000000003E-2</v>
      </c>
    </row>
    <row r="68" spans="1:14" ht="12.95" customHeight="1" x14ac:dyDescent="0.25">
      <c r="A68" s="11" t="s">
        <v>79</v>
      </c>
      <c r="B68" s="5">
        <v>325.39855</v>
      </c>
      <c r="C68" s="5">
        <v>1188.2715699999999</v>
      </c>
      <c r="D68" s="5">
        <v>49.731989999999996</v>
      </c>
      <c r="E68" s="5">
        <v>49.731989999999996</v>
      </c>
      <c r="F68" s="5">
        <v>31.466089999999998</v>
      </c>
      <c r="G68" s="5">
        <v>185.98750999999999</v>
      </c>
      <c r="H68" s="6">
        <v>0.49280000000000002</v>
      </c>
      <c r="I68" s="6">
        <v>3.9899999999999996E-3</v>
      </c>
      <c r="J68" s="6">
        <v>24.163079999999997</v>
      </c>
      <c r="K68" s="6">
        <v>0.26056999999999997</v>
      </c>
      <c r="L68" s="6">
        <v>0.18753999999999998</v>
      </c>
      <c r="M68" s="6">
        <v>0.13302</v>
      </c>
      <c r="N68" s="6">
        <v>0</v>
      </c>
    </row>
    <row r="69" spans="1:14" ht="12.95" customHeight="1" x14ac:dyDescent="0.25">
      <c r="A69" s="11" t="s">
        <v>80</v>
      </c>
      <c r="B69" s="5">
        <v>8.1999999999999993</v>
      </c>
      <c r="C69" s="5">
        <v>16.309999999999999</v>
      </c>
      <c r="D69" s="5">
        <v>0</v>
      </c>
      <c r="E69" s="5">
        <v>0</v>
      </c>
      <c r="F69" s="5">
        <v>0</v>
      </c>
      <c r="G69" s="5">
        <v>8.1606799999999993</v>
      </c>
      <c r="H69" s="6">
        <v>1.4999999999999999E-4</v>
      </c>
      <c r="I69" s="6">
        <v>0</v>
      </c>
      <c r="J69" s="6">
        <v>0</v>
      </c>
      <c r="K69" s="6">
        <v>5.0000000000000001E-4</v>
      </c>
      <c r="L69" s="6">
        <v>3.5E-4</v>
      </c>
      <c r="M69" s="6">
        <v>2.1999999999999998E-4</v>
      </c>
      <c r="N69" s="6">
        <v>5.9999999999999995E-5</v>
      </c>
    </row>
    <row r="70" spans="1:14" ht="12.95" customHeight="1" x14ac:dyDescent="0.25">
      <c r="A70" s="11" t="s">
        <v>81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3.0669999999999999E-2</v>
      </c>
      <c r="H70" s="6">
        <v>2.1999999999999998E-4</v>
      </c>
      <c r="I70" s="6">
        <v>0</v>
      </c>
      <c r="J70" s="6">
        <v>0</v>
      </c>
      <c r="K70" s="6">
        <v>7.2999999999999996E-4</v>
      </c>
      <c r="L70" s="6">
        <v>5.1999999999999995E-4</v>
      </c>
      <c r="M70" s="6">
        <v>3.1999999999999997E-4</v>
      </c>
      <c r="N70" s="6">
        <v>6.9999999999999994E-5</v>
      </c>
    </row>
    <row r="71" spans="1:14" ht="12.95" customHeight="1" x14ac:dyDescent="0.25">
      <c r="A71" s="11" t="s">
        <v>82</v>
      </c>
      <c r="B71" s="5">
        <v>38.785620000000002</v>
      </c>
      <c r="C71" s="5">
        <v>131.43107000000001</v>
      </c>
      <c r="D71" s="5">
        <v>4.6636299999999995</v>
      </c>
      <c r="E71" s="5">
        <v>4.6636299999999995</v>
      </c>
      <c r="F71" s="5">
        <v>3.6823599999999996</v>
      </c>
      <c r="G71" s="5">
        <v>18.64903</v>
      </c>
      <c r="H71" s="6">
        <v>3.0589999999999999E-2</v>
      </c>
      <c r="I71" s="6">
        <v>3.7940000000000002E-2</v>
      </c>
      <c r="J71" s="6">
        <v>1.111E-2</v>
      </c>
      <c r="K71" s="6">
        <v>0.31961999999999996</v>
      </c>
      <c r="L71" s="6">
        <v>0.13538999999999998</v>
      </c>
      <c r="M71" s="6">
        <v>8.0199999999999994E-3</v>
      </c>
      <c r="N71" s="6">
        <v>0.11387</v>
      </c>
    </row>
    <row r="72" spans="1:14" ht="12.95" customHeight="1" x14ac:dyDescent="0.25">
      <c r="A72" s="11" t="s">
        <v>83</v>
      </c>
      <c r="B72" s="5">
        <v>3.6551299999999998</v>
      </c>
      <c r="C72" s="5">
        <v>0.75214999999999999</v>
      </c>
      <c r="D72" s="5">
        <v>2.0194700000000001</v>
      </c>
      <c r="E72" s="5">
        <v>0.58073999999999992</v>
      </c>
      <c r="F72" s="5">
        <v>8.5679999999999992E-2</v>
      </c>
      <c r="G72" s="5">
        <v>1.78094</v>
      </c>
      <c r="H72" s="6">
        <v>0.35492999999999997</v>
      </c>
      <c r="I72" s="6">
        <v>0</v>
      </c>
      <c r="J72" s="6">
        <v>1.8399999999999998E-3</v>
      </c>
      <c r="K72" s="6">
        <v>3.6799999999999997E-3</v>
      </c>
      <c r="L72" s="6">
        <v>2.2799999999999999E-3</v>
      </c>
      <c r="M72" s="6">
        <v>1.7799999999999999E-3</v>
      </c>
      <c r="N72" s="6">
        <v>3.0000000000000003E-4</v>
      </c>
    </row>
    <row r="73" spans="1:14" ht="12.95" customHeight="1" x14ac:dyDescent="0.25">
      <c r="A73" s="11" t="s">
        <v>84</v>
      </c>
      <c r="B73" s="5">
        <v>0.41000000000000003</v>
      </c>
      <c r="C73" s="5">
        <v>1.05</v>
      </c>
      <c r="D73" s="5">
        <v>5.0999999999999993E-4</v>
      </c>
      <c r="E73" s="5">
        <v>5.0999999999999993E-4</v>
      </c>
      <c r="F73" s="5">
        <v>3.8799999999999998E-3</v>
      </c>
      <c r="G73" s="5">
        <v>1.01</v>
      </c>
      <c r="H73" s="6">
        <v>2.9000000000000002E-3</v>
      </c>
      <c r="I73" s="6">
        <v>2.5999999999999998E-4</v>
      </c>
      <c r="J73" s="6">
        <v>0.34825999999999996</v>
      </c>
      <c r="K73" s="6">
        <v>7.3199999999999993E-3</v>
      </c>
      <c r="L73" s="6">
        <v>2.6899999999999997E-3</v>
      </c>
      <c r="M73" s="6">
        <v>1.2099999999999999E-3</v>
      </c>
      <c r="N73" s="6">
        <v>1.65E-3</v>
      </c>
    </row>
    <row r="74" spans="1:14" ht="12.95" customHeight="1" x14ac:dyDescent="0.25">
      <c r="A74" s="11" t="s">
        <v>85</v>
      </c>
      <c r="B74" s="5">
        <v>96.343519999999998</v>
      </c>
      <c r="C74" s="5">
        <v>111.71751</v>
      </c>
      <c r="D74" s="5">
        <v>5.6583699999999997</v>
      </c>
      <c r="E74" s="5">
        <v>3.82748</v>
      </c>
      <c r="F74" s="5">
        <v>0.24096999999999999</v>
      </c>
      <c r="G74" s="5">
        <v>26.11572</v>
      </c>
      <c r="H74" s="6">
        <v>0.18986</v>
      </c>
      <c r="I74" s="6">
        <v>8.5100000000000002E-3</v>
      </c>
      <c r="J74" s="6">
        <v>10.53525</v>
      </c>
      <c r="K74" s="6">
        <v>0.40881000000000001</v>
      </c>
      <c r="L74" s="6">
        <v>0.11166</v>
      </c>
      <c r="M74" s="6">
        <v>4.7529999999999996E-2</v>
      </c>
      <c r="N74" s="6">
        <v>4.3639999999999998E-2</v>
      </c>
    </row>
    <row r="75" spans="1:14" ht="12.95" customHeight="1" x14ac:dyDescent="0.25">
      <c r="A75" s="11" t="s">
        <v>86</v>
      </c>
      <c r="B75" s="5">
        <v>50.421720000000001</v>
      </c>
      <c r="C75" s="5">
        <v>59.933389999999996</v>
      </c>
      <c r="D75" s="5">
        <v>1.4755799999999999</v>
      </c>
      <c r="E75" s="5">
        <v>1.2979399999999999</v>
      </c>
      <c r="F75" s="5">
        <v>0.91376999999999997</v>
      </c>
      <c r="G75" s="5">
        <v>2.3418299999999999</v>
      </c>
      <c r="H75" s="6">
        <v>1.653E-2</v>
      </c>
      <c r="I75" s="6">
        <v>0</v>
      </c>
      <c r="J75" s="6">
        <v>3.14E-3</v>
      </c>
      <c r="K75" s="6">
        <v>0</v>
      </c>
      <c r="L75" s="6">
        <v>6.0799999999999995E-3</v>
      </c>
      <c r="M75" s="6">
        <v>4.13E-3</v>
      </c>
      <c r="N75" s="6">
        <v>0</v>
      </c>
    </row>
    <row r="76" spans="1:14" ht="12.95" customHeight="1" x14ac:dyDescent="0.25">
      <c r="A76" s="11" t="s">
        <v>87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1.7403899999999999</v>
      </c>
      <c r="H76" s="6">
        <v>0</v>
      </c>
      <c r="I76" s="6">
        <v>0</v>
      </c>
      <c r="J76" s="6">
        <v>0</v>
      </c>
      <c r="K76" s="6">
        <v>1.1689999999999999E-2</v>
      </c>
      <c r="L76" s="6">
        <v>0</v>
      </c>
      <c r="M76" s="6">
        <v>0</v>
      </c>
      <c r="N76" s="6">
        <v>0</v>
      </c>
    </row>
    <row r="77" spans="1:14" ht="12.95" customHeight="1" x14ac:dyDescent="0.25">
      <c r="A77" s="11" t="s">
        <v>88</v>
      </c>
      <c r="B77" s="5">
        <v>10.988000000000001</v>
      </c>
      <c r="C77" s="5">
        <v>8.3049999999999997</v>
      </c>
      <c r="D77" s="5">
        <v>3.0000000000000001E-3</v>
      </c>
      <c r="E77" s="5">
        <v>0</v>
      </c>
      <c r="F77" s="5">
        <v>0.02</v>
      </c>
      <c r="G77" s="5">
        <v>6.2645799999999996</v>
      </c>
      <c r="H77" s="6">
        <v>0</v>
      </c>
      <c r="I77" s="6">
        <v>0</v>
      </c>
      <c r="J77" s="6">
        <v>2.6381000000000001</v>
      </c>
      <c r="K77" s="6">
        <v>1.0720000000000001</v>
      </c>
      <c r="L77" s="6">
        <v>0</v>
      </c>
      <c r="M77" s="6">
        <v>0</v>
      </c>
      <c r="N77" s="6">
        <v>0</v>
      </c>
    </row>
    <row r="78" spans="1:14" ht="12.95" customHeight="1" x14ac:dyDescent="0.25">
      <c r="A78" s="11" t="s">
        <v>89</v>
      </c>
      <c r="B78" s="5">
        <v>13.44731</v>
      </c>
      <c r="C78" s="5">
        <v>103.59678</v>
      </c>
      <c r="D78" s="5">
        <v>5.3834499999999998</v>
      </c>
      <c r="E78" s="5">
        <v>5.3834499999999998</v>
      </c>
      <c r="F78" s="5">
        <v>0.32142999999999999</v>
      </c>
      <c r="G78" s="5">
        <v>35.565219999999997</v>
      </c>
      <c r="H78" s="6">
        <v>0.49690000000000001</v>
      </c>
      <c r="I78" s="6">
        <v>1.0147299999999999</v>
      </c>
      <c r="J78" s="6">
        <v>5.0923400000000001</v>
      </c>
      <c r="K78" s="6">
        <v>3.298352</v>
      </c>
      <c r="L78" s="6">
        <v>0.54158200000000001</v>
      </c>
      <c r="M78" s="6">
        <v>6.2352419999999995</v>
      </c>
      <c r="N78" s="6">
        <v>6.5019999999999994E-2</v>
      </c>
    </row>
    <row r="79" spans="1:14" ht="12.95" customHeight="1" x14ac:dyDescent="0.25">
      <c r="A79" s="11" t="s">
        <v>90</v>
      </c>
      <c r="B79" s="5">
        <v>201.14532</v>
      </c>
      <c r="C79" s="5">
        <v>591.96738000000005</v>
      </c>
      <c r="D79" s="5">
        <v>18.64115</v>
      </c>
      <c r="E79" s="5">
        <v>18.081679999999999</v>
      </c>
      <c r="F79" s="5">
        <v>0.55950999999999995</v>
      </c>
      <c r="G79" s="5">
        <v>28.427659999999999</v>
      </c>
      <c r="H79" s="6">
        <v>0.30425999999999997</v>
      </c>
      <c r="I79" s="6">
        <v>0</v>
      </c>
      <c r="J79" s="6">
        <v>2.9000000000000001E-2</v>
      </c>
      <c r="K79" s="6">
        <v>6.9339999999999999E-2</v>
      </c>
      <c r="L79" s="6">
        <v>0.15137</v>
      </c>
      <c r="M79" s="6">
        <v>0.10146999999999999</v>
      </c>
      <c r="N79" s="6">
        <v>6.9499999999999996E-3</v>
      </c>
    </row>
    <row r="80" spans="1:14" ht="12.95" customHeight="1" x14ac:dyDescent="0.25">
      <c r="A80" s="11" t="s">
        <v>91</v>
      </c>
      <c r="B80" s="5">
        <v>33.826999999999998</v>
      </c>
      <c r="C80" s="5">
        <v>152.62700000000001</v>
      </c>
      <c r="D80" s="5">
        <v>5.5291699999999997</v>
      </c>
      <c r="E80" s="5">
        <v>5.5291699999999997</v>
      </c>
      <c r="F80" s="5">
        <v>9.4089999999999993E-2</v>
      </c>
      <c r="G80" s="5">
        <v>136.85088999999999</v>
      </c>
      <c r="H80" s="6">
        <v>0.21082999999999999</v>
      </c>
      <c r="I80" s="6">
        <v>8.8999999999999995E-4</v>
      </c>
      <c r="J80" s="6">
        <v>1.9979999999999998E-2</v>
      </c>
      <c r="K80" s="6">
        <v>0.87568999999999997</v>
      </c>
      <c r="L80" s="6">
        <v>0.47211999999999998</v>
      </c>
      <c r="M80" s="6">
        <v>0.24931999999999999</v>
      </c>
      <c r="N80" s="6">
        <v>5.2139999999999999E-2</v>
      </c>
    </row>
    <row r="81" spans="1:14" ht="10.5" customHeight="1" x14ac:dyDescent="0.25">
      <c r="A81" s="12"/>
      <c r="B81" s="7"/>
      <c r="C81" s="7"/>
      <c r="D81" s="7"/>
      <c r="E81" s="7"/>
      <c r="F81" s="7"/>
      <c r="G81" s="7"/>
      <c r="H81" s="8"/>
      <c r="I81" s="8"/>
      <c r="J81" s="8"/>
      <c r="K81" s="8"/>
      <c r="L81" s="8"/>
      <c r="M81" s="8"/>
      <c r="N81" s="8"/>
    </row>
    <row r="82" spans="1:14" x14ac:dyDescent="0.25">
      <c r="A82" s="13" t="s">
        <v>12</v>
      </c>
      <c r="B82" s="9">
        <f t="shared" ref="B82:N82" si="0">SUM(B3:B81)</f>
        <v>6852.2071000000024</v>
      </c>
      <c r="C82" s="9">
        <f t="shared" si="0"/>
        <v>16541.914340000003</v>
      </c>
      <c r="D82" s="9">
        <f t="shared" si="0"/>
        <v>576.63085000000012</v>
      </c>
      <c r="E82" s="9">
        <f t="shared" si="0"/>
        <v>504.8099400000001</v>
      </c>
      <c r="F82" s="9">
        <f t="shared" si="0"/>
        <v>122.16018999999997</v>
      </c>
      <c r="G82" s="9">
        <f t="shared" si="0"/>
        <v>2820.0932279999993</v>
      </c>
      <c r="H82" s="10">
        <f t="shared" si="0"/>
        <v>19.611143999999992</v>
      </c>
      <c r="I82" s="10">
        <f t="shared" si="0"/>
        <v>5.3932310000000001</v>
      </c>
      <c r="J82" s="10">
        <f t="shared" si="0"/>
        <v>251.33186000000009</v>
      </c>
      <c r="K82" s="10">
        <f t="shared" si="0"/>
        <v>50.787100000000002</v>
      </c>
      <c r="L82" s="10">
        <f t="shared" si="0"/>
        <v>33.791426999999992</v>
      </c>
      <c r="M82" s="10">
        <f t="shared" si="0"/>
        <v>25.698446999999991</v>
      </c>
      <c r="N82" s="10">
        <f t="shared" si="0"/>
        <v>3.5243120000000006</v>
      </c>
    </row>
  </sheetData>
  <customSheetViews>
    <customSheetView guid="{326D2C7B-40A2-4243-A48F-012BF0620299}" showPageBreaks="1" printArea="1">
      <selection activeCell="A3" sqref="A3:N78"/>
      <pageMargins left="0.2" right="0.3" top="0.3" bottom="0.3" header="0" footer="0"/>
      <pageSetup orientation="landscape" r:id="rId1"/>
    </customSheetView>
  </customSheetViews>
  <mergeCells count="1">
    <mergeCell ref="B1:N1"/>
  </mergeCells>
  <printOptions horizontalCentered="1"/>
  <pageMargins left="0.25" right="0.25" top="1" bottom="1" header="0" footer="0"/>
  <pageSetup scale="95" orientation="landscape" r:id="rId2"/>
  <headerFooter>
    <oddHeader>&amp;L&amp;G&amp;C&amp;"-,Bold"&amp;14 2011 Unconventional Natural Gas Emissions Inventory
Company Totals (Tons per Year)</oddHeader>
    <oddFooter>&amp;C&amp;P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Emissions Totals by Company</vt:lpstr>
      <vt:lpstr>'Emissions Totals by Company'!Print_Area</vt:lpstr>
      <vt:lpstr>'Emissions Totals by Company'!Print_Titles</vt:lpstr>
    </vt:vector>
  </TitlesOfParts>
  <Company>Commonwealth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Rao, Arjuna</dc:creator>
  <cp:lastModifiedBy>Sunday, Kevin</cp:lastModifiedBy>
  <cp:lastPrinted>2013-02-07T18:45:13Z</cp:lastPrinted>
  <dcterms:created xsi:type="dcterms:W3CDTF">2012-10-10T15:15:45Z</dcterms:created>
  <dcterms:modified xsi:type="dcterms:W3CDTF">2013-02-11T20:26:12Z</dcterms:modified>
  <cp:contentStatus/>
</cp:coreProperties>
</file>